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2.bin" ContentType="application/vnd.openxmlformats-officedocument.oleObject"/>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lamottev\Documents\My Old Documents\My Old Documents\MSOFFICE\MSOFFICE\EXCEL\"/>
    </mc:Choice>
  </mc:AlternateContent>
  <bookViews>
    <workbookView xWindow="0" yWindow="315" windowWidth="19200" windowHeight="11535" firstSheet="1" activeTab="1"/>
  </bookViews>
  <sheets>
    <sheet name="Sheet1" sheetId="3" state="hidden" r:id="rId1"/>
    <sheet name="Q1 Report" sheetId="4" r:id="rId2"/>
    <sheet name="Q2 Report" sheetId="5" r:id="rId3"/>
    <sheet name="Q3 Report" sheetId="6" r:id="rId4"/>
    <sheet name="Q4 Report" sheetId="7" r:id="rId5"/>
    <sheet name="Final Report" sheetId="1" r:id="rId6"/>
  </sheets>
  <definedNames>
    <definedName name="Check1" localSheetId="5">'Final Report'!#REF!</definedName>
    <definedName name="Check2" localSheetId="5">'Final Report'!#REF!</definedName>
    <definedName name="OLE_LINK1" localSheetId="5">'Final Report'!$B$90</definedName>
    <definedName name="OLE_LINK11" localSheetId="5">'Final Report'!$H$82</definedName>
    <definedName name="OLE_LINK13" localSheetId="5">'Final Report'!$A$91</definedName>
    <definedName name="OLE_LINK17" localSheetId="5">'Final Report'!$H$83</definedName>
    <definedName name="OLE_LINK7" localSheetId="5">'Final Report'!$A$90</definedName>
    <definedName name="_xlnm.Print_Area" localSheetId="5">'Final Report'!$A$1:$K$32</definedName>
    <definedName name="SDU_9" localSheetId="5">'Final Report'!#REF!</definedName>
    <definedName name="Text3" localSheetId="5">'Final Report'!$A$101</definedName>
    <definedName name="Text6" localSheetId="5">'Final Report'!$A$104</definedName>
    <definedName name="Text7" localSheetId="5">'Final Report'!$A$103</definedName>
  </definedNames>
  <calcPr calcId="152511"/>
</workbook>
</file>

<file path=xl/calcChain.xml><?xml version="1.0" encoding="utf-8"?>
<calcChain xmlns="http://schemas.openxmlformats.org/spreadsheetml/2006/main">
  <c r="E11" i="1" l="1"/>
  <c r="E10" i="1"/>
  <c r="E12" i="1"/>
  <c r="D11" i="4"/>
  <c r="J5" i="1" l="1"/>
  <c r="B16" i="5" l="1"/>
  <c r="B15" i="5"/>
  <c r="B14" i="5"/>
  <c r="B13" i="5"/>
  <c r="B12" i="5"/>
  <c r="B11" i="5"/>
  <c r="J5" i="7" l="1"/>
  <c r="J5" i="6"/>
  <c r="J5" i="5"/>
  <c r="B5" i="7"/>
  <c r="B5" i="6"/>
  <c r="B5" i="5"/>
  <c r="B10" i="5"/>
  <c r="B5" i="1"/>
  <c r="B16" i="7"/>
  <c r="B15" i="7"/>
  <c r="B14" i="7"/>
  <c r="B13" i="7"/>
  <c r="B12" i="7"/>
  <c r="B11" i="7"/>
  <c r="B10" i="7"/>
  <c r="B16" i="6"/>
  <c r="B15" i="6"/>
  <c r="B14" i="6"/>
  <c r="B13" i="6"/>
  <c r="B12" i="6"/>
  <c r="B11" i="6"/>
  <c r="B10" i="6"/>
  <c r="B16" i="1"/>
  <c r="B15" i="1"/>
  <c r="B14" i="1"/>
  <c r="B13" i="1"/>
  <c r="B12" i="1"/>
  <c r="B10" i="1"/>
  <c r="F16" i="1"/>
  <c r="F15" i="1"/>
  <c r="F14" i="1"/>
  <c r="F13" i="1"/>
  <c r="F12" i="1"/>
  <c r="F11" i="1"/>
  <c r="F10" i="1"/>
  <c r="E16" i="1"/>
  <c r="E15" i="1"/>
  <c r="E14" i="1"/>
  <c r="E13" i="1"/>
  <c r="D16" i="1"/>
  <c r="D15" i="1"/>
  <c r="D14" i="1"/>
  <c r="D13" i="1"/>
  <c r="D12" i="1"/>
  <c r="D11" i="1"/>
  <c r="D10" i="1"/>
  <c r="C16" i="1"/>
  <c r="C15" i="1"/>
  <c r="C14" i="1"/>
  <c r="C13" i="1"/>
  <c r="C12" i="1"/>
  <c r="C11" i="1"/>
  <c r="C10" i="1"/>
  <c r="E17" i="7"/>
  <c r="C17" i="7"/>
  <c r="E17" i="6"/>
  <c r="C17" i="6"/>
  <c r="E17" i="5"/>
  <c r="C17" i="5"/>
  <c r="E17" i="4"/>
  <c r="C17" i="4"/>
  <c r="B17" i="4"/>
  <c r="D16" i="4"/>
  <c r="D15" i="4"/>
  <c r="D14" i="4"/>
  <c r="D13" i="4"/>
  <c r="D12" i="4"/>
  <c r="D10" i="4"/>
  <c r="D10" i="5" s="1"/>
  <c r="D10" i="6" s="1"/>
  <c r="D10" i="7" s="1"/>
  <c r="I17" i="1"/>
  <c r="G17" i="1"/>
  <c r="F17" i="1" l="1"/>
  <c r="H14" i="1"/>
  <c r="B27" i="1" s="1"/>
  <c r="D27" i="1" s="1"/>
  <c r="B28" i="4"/>
  <c r="D28" i="4" s="1"/>
  <c r="D15" i="5"/>
  <c r="B26" i="4"/>
  <c r="D26" i="4" s="1"/>
  <c r="D13" i="5"/>
  <c r="B25" i="4"/>
  <c r="D25" i="4" s="1"/>
  <c r="D12" i="5"/>
  <c r="B29" i="4"/>
  <c r="D29" i="4" s="1"/>
  <c r="D16" i="5"/>
  <c r="B24" i="4"/>
  <c r="D24" i="4" s="1"/>
  <c r="D11" i="5"/>
  <c r="B27" i="4"/>
  <c r="D27" i="4" s="1"/>
  <c r="D14" i="5"/>
  <c r="E17" i="1"/>
  <c r="H16" i="1"/>
  <c r="B29" i="1" s="1"/>
  <c r="D29" i="1" s="1"/>
  <c r="H12" i="1"/>
  <c r="B25" i="1" s="1"/>
  <c r="D25" i="1" s="1"/>
  <c r="B17" i="7"/>
  <c r="D17" i="1"/>
  <c r="B17" i="6"/>
  <c r="B17" i="5"/>
  <c r="B17" i="1"/>
  <c r="H13" i="1"/>
  <c r="B26" i="1" s="1"/>
  <c r="D26" i="1" s="1"/>
  <c r="H11" i="1"/>
  <c r="B24" i="1" s="1"/>
  <c r="D24" i="1" s="1"/>
  <c r="H15" i="1"/>
  <c r="B28" i="1" s="1"/>
  <c r="D28" i="1" s="1"/>
  <c r="C17" i="1"/>
  <c r="H10" i="1"/>
  <c r="B23" i="7"/>
  <c r="D17" i="4"/>
  <c r="B23" i="4"/>
  <c r="D14" i="6" l="1"/>
  <c r="B27" i="5"/>
  <c r="D27" i="5" s="1"/>
  <c r="D16" i="6"/>
  <c r="B29" i="5"/>
  <c r="D29" i="5" s="1"/>
  <c r="D13" i="6"/>
  <c r="B26" i="5"/>
  <c r="D26" i="5" s="1"/>
  <c r="D11" i="6"/>
  <c r="B24" i="5"/>
  <c r="D24" i="5" s="1"/>
  <c r="D12" i="6"/>
  <c r="B25" i="5"/>
  <c r="D25" i="5" s="1"/>
  <c r="D15" i="6"/>
  <c r="B28" i="5"/>
  <c r="D28" i="5" s="1"/>
  <c r="B23" i="1"/>
  <c r="D23" i="1" s="1"/>
  <c r="H17" i="1"/>
  <c r="D23" i="7"/>
  <c r="B30" i="4"/>
  <c r="D23" i="4"/>
  <c r="D30" i="4" s="1"/>
  <c r="D12" i="7" l="1"/>
  <c r="B25" i="7" s="1"/>
  <c r="D25" i="7" s="1"/>
  <c r="B25" i="6"/>
  <c r="D25" i="6" s="1"/>
  <c r="D13" i="7"/>
  <c r="B26" i="7" s="1"/>
  <c r="D26" i="7" s="1"/>
  <c r="B26" i="6"/>
  <c r="D26" i="6" s="1"/>
  <c r="D14" i="7"/>
  <c r="B27" i="7" s="1"/>
  <c r="D27" i="7" s="1"/>
  <c r="B27" i="6"/>
  <c r="D27" i="6" s="1"/>
  <c r="D15" i="7"/>
  <c r="B28" i="7" s="1"/>
  <c r="D28" i="7" s="1"/>
  <c r="B28" i="6"/>
  <c r="D28" i="6" s="1"/>
  <c r="D11" i="7"/>
  <c r="B24" i="6"/>
  <c r="D24" i="6" s="1"/>
  <c r="D16" i="7"/>
  <c r="B29" i="7" s="1"/>
  <c r="D29" i="7" s="1"/>
  <c r="B29" i="6"/>
  <c r="D29" i="6" s="1"/>
  <c r="D30" i="1"/>
  <c r="B30" i="1"/>
  <c r="D17" i="5"/>
  <c r="B23" i="5"/>
  <c r="B30" i="5" s="1"/>
  <c r="D17" i="6"/>
  <c r="B23" i="6"/>
  <c r="D23" i="5" l="1"/>
  <c r="D30" i="5" s="1"/>
  <c r="B30" i="6"/>
  <c r="B24" i="7"/>
  <c r="D17" i="7"/>
  <c r="D23" i="6"/>
  <c r="D30" i="6" s="1"/>
  <c r="D24" i="7" l="1"/>
  <c r="D30" i="7" s="1"/>
  <c r="B30" i="7"/>
</calcChain>
</file>

<file path=xl/sharedStrings.xml><?xml version="1.0" encoding="utf-8"?>
<sst xmlns="http://schemas.openxmlformats.org/spreadsheetml/2006/main" count="244" uniqueCount="46">
  <si>
    <t>B. Travel</t>
  </si>
  <si>
    <t>C. Equipment</t>
  </si>
  <si>
    <t>D. Supplies</t>
  </si>
  <si>
    <t>F. Facilities</t>
  </si>
  <si>
    <t>A. Personnel</t>
  </si>
  <si>
    <t>E. Contractual</t>
  </si>
  <si>
    <t>H. TOTALS</t>
  </si>
  <si>
    <t>CRIMINAL JUSTICE POLICY AND PLANNING DIVISION (CJPPD)</t>
  </si>
  <si>
    <r>
      <t xml:space="preserve">450 Capitol Avenue, MS# 52CPD </t>
    </r>
    <r>
      <rPr>
        <sz val="8"/>
        <rFont val="Wingdings 2"/>
        <family val="1"/>
        <charset val="2"/>
      </rPr>
      <t></t>
    </r>
    <r>
      <rPr>
        <sz val="8"/>
        <color indexed="8"/>
        <rFont val="Arial"/>
        <family val="2"/>
      </rPr>
      <t xml:space="preserve"> Hartford, CT 06106-1379</t>
    </r>
  </si>
  <si>
    <t>Budget Line Items</t>
  </si>
  <si>
    <t>Federal</t>
  </si>
  <si>
    <t>1.  Grantee:</t>
  </si>
  <si>
    <t xml:space="preserve">  2.  Grant #:</t>
  </si>
  <si>
    <t>FINANCIAL REPORT</t>
  </si>
  <si>
    <r>
      <t xml:space="preserve">STATE OF CONNECTICUT </t>
    </r>
    <r>
      <rPr>
        <b/>
        <sz val="8"/>
        <rFont val="Wingdings 2"/>
        <family val="1"/>
        <charset val="2"/>
      </rPr>
      <t></t>
    </r>
    <r>
      <rPr>
        <b/>
        <sz val="8"/>
        <color indexed="8"/>
        <rFont val="Arial"/>
        <family val="2"/>
      </rPr>
      <t xml:space="preserve"> OFFICE OF POLICY AND MANAGEMENT (OPM)</t>
    </r>
  </si>
  <si>
    <t>Federal Funds</t>
  </si>
  <si>
    <t>G. Other</t>
  </si>
  <si>
    <r>
      <t>Certification:</t>
    </r>
    <r>
      <rPr>
        <sz val="8"/>
        <rFont val="Arial"/>
        <family val="2"/>
      </rPr>
      <t xml:space="preserve"> My typed name below hereby certifies that the information contained on this page is based on official accounting records, and that project outlays shown have been made in accordance with applicable grant terms and conditions, and that documentation to support these project outlays is available. </t>
    </r>
    <r>
      <rPr>
        <b/>
        <u/>
        <sz val="8"/>
        <rFont val="Arial"/>
        <family val="2"/>
      </rPr>
      <t xml:space="preserve"> Signature Required for FINAL Reports</t>
    </r>
  </si>
  <si>
    <t>Name</t>
  </si>
  <si>
    <t>Email</t>
  </si>
  <si>
    <t>Phone #</t>
  </si>
  <si>
    <t>Date</t>
  </si>
  <si>
    <t>3. Total Project Budget</t>
  </si>
  <si>
    <r>
      <t xml:space="preserve">4e. Other:   </t>
    </r>
    <r>
      <rPr>
        <b/>
        <u/>
        <sz val="9"/>
        <rFont val="Arial"/>
        <family val="2"/>
      </rPr>
      <t>MM/DD/YR</t>
    </r>
    <r>
      <rPr>
        <b/>
        <sz val="9"/>
        <rFont val="Arial"/>
        <family val="2"/>
      </rPr>
      <t xml:space="preserve">   </t>
    </r>
    <r>
      <rPr>
        <b/>
        <u/>
        <sz val="9"/>
        <rFont val="Arial"/>
        <family val="2"/>
      </rPr>
      <t xml:space="preserve">  </t>
    </r>
    <r>
      <rPr>
        <b/>
        <sz val="9"/>
        <rFont val="Arial"/>
        <family val="2"/>
      </rPr>
      <t xml:space="preserve"> (if applicable)</t>
    </r>
  </si>
  <si>
    <r>
      <t xml:space="preserve"> 5. Cumulative  Outlays   </t>
    </r>
    <r>
      <rPr>
        <sz val="9"/>
        <rFont val="Arial"/>
        <family val="2"/>
      </rPr>
      <t/>
    </r>
  </si>
  <si>
    <r>
      <t>6. Unpaid Obligations</t>
    </r>
    <r>
      <rPr>
        <b/>
        <i/>
        <sz val="9"/>
        <rFont val="Arial"/>
        <family val="2"/>
      </rPr>
      <t xml:space="preserve"> only at end of Q4</t>
    </r>
  </si>
  <si>
    <t>7. Total of Outlays and Unpaid Obligations (Column 5 plus 6)</t>
  </si>
  <si>
    <t>8. Balance
 (Column 3 minus 7)</t>
  </si>
  <si>
    <t>*** PLEASE ENTER DATA IN YELLOW CELLS ONLY.  Others will automatically calculate. ***</t>
  </si>
  <si>
    <r>
      <t xml:space="preserve"> 5. Cumulative  Outlays Including Prior Quarters   </t>
    </r>
    <r>
      <rPr>
        <sz val="9"/>
        <rFont val="Arial"/>
        <family val="2"/>
      </rPr>
      <t/>
    </r>
  </si>
  <si>
    <t xml:space="preserve">*** PLEASE ENTER DATA IN YELLOW CELLS ONLY.  Others will automatically calculate. *** </t>
  </si>
  <si>
    <t xml:space="preserve">  </t>
  </si>
  <si>
    <r>
      <t>9. Preparer:</t>
    </r>
    <r>
      <rPr>
        <sz val="7"/>
        <color indexed="8"/>
        <rFont val="Arial"/>
        <family val="2"/>
      </rPr>
      <t xml:space="preserve"> </t>
    </r>
  </si>
  <si>
    <t>Only complete #6 Unpaid Obligations for Final Report</t>
  </si>
  <si>
    <t xml:space="preserve">If all funds are expended at end of Q4, this constitutes your final report.  If funds or obligations remain, submit a final report (below)  </t>
  </si>
  <si>
    <t>FORM (CJPPD-FN2) Revised 09/12</t>
  </si>
  <si>
    <t xml:space="preserve">Save this document to your computer and use the appropriate worksheet for each quarter.  Email completed reports to valerie.lamotte@ct.gov.  Questions:  contact Valerie LaMotte at 860-418-6316.  </t>
  </si>
  <si>
    <t>Save this document to your computer and use the appropriate worksheet for each quarter.  Email completed reports to valerie.lamotte@ct.gov.  Questions:  contact Valerie LaMotte at 860-418-6316</t>
  </si>
  <si>
    <t xml:space="preserve"> 4. Q1:                          DEC 31     2014</t>
  </si>
  <si>
    <t xml:space="preserve"> 4. Q2:                          MAR 31   2015</t>
  </si>
  <si>
    <t xml:space="preserve"> 4. Q3:                          JUN 30   2015</t>
  </si>
  <si>
    <t xml:space="preserve"> 4. Q4:                          SEP 30   2015</t>
  </si>
  <si>
    <t xml:space="preserve"> 4a. Q1:                        DEC 31     2014</t>
  </si>
  <si>
    <t>4b.  Q2:                   MAR 31  2015</t>
  </si>
  <si>
    <t>4c.  Q3:                   JUN 30  2015</t>
  </si>
  <si>
    <t>4d.  Q4:                   SEP 30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</si>
</sst>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409]mmmm\ d\,\ yyyy;@"/>
    <numFmt numFmtId="166" formatCode="[&lt;=9999999]###\-####;\(###\)\ ###\-####"/>
  </numFmts>
  <fonts count="26" x14ac:knownFonts="1">
    <font>
      <sz val="10"/>
      <name val="Arial"/>
    </font>
    <font>
      <sz val="11"/>
      <color indexed="8"/>
      <name val="Arial"/>
      <family val="2"/>
    </font>
    <font>
      <sz val="10"/>
      <name val="Arial"/>
      <family val="2"/>
    </font>
    <font>
      <sz val="8"/>
      <color indexed="8"/>
      <name val="Arial"/>
      <family val="2"/>
    </font>
    <font>
      <sz val="7"/>
      <color indexed="8"/>
      <name val="Arial"/>
      <family val="2"/>
    </font>
    <font>
      <b/>
      <sz val="10"/>
      <name val="Arial"/>
      <family val="2"/>
    </font>
    <font>
      <b/>
      <sz val="9"/>
      <name val="Arial"/>
      <family val="2"/>
    </font>
    <font>
      <sz val="9"/>
      <name val="Arial"/>
      <family val="2"/>
    </font>
    <font>
      <sz val="8"/>
      <name val="Arial"/>
      <family val="2"/>
    </font>
    <font>
      <u/>
      <sz val="10"/>
      <color indexed="12"/>
      <name val="Arial"/>
      <family val="2"/>
    </font>
    <font>
      <sz val="8"/>
      <name val="Wingdings 2"/>
      <family val="1"/>
      <charset val="2"/>
    </font>
    <font>
      <b/>
      <sz val="12"/>
      <name val="Arial"/>
      <family val="2"/>
    </font>
    <font>
      <sz val="6"/>
      <name val="Arial"/>
      <family val="2"/>
    </font>
    <font>
      <b/>
      <sz val="8"/>
      <color indexed="8"/>
      <name val="Arial"/>
      <family val="2"/>
    </font>
    <font>
      <b/>
      <sz val="8"/>
      <name val="Wingdings 2"/>
      <family val="1"/>
      <charset val="2"/>
    </font>
    <font>
      <sz val="9"/>
      <name val="Arial"/>
      <family val="2"/>
    </font>
    <font>
      <b/>
      <sz val="8"/>
      <name val="Arial"/>
      <family val="2"/>
    </font>
    <font>
      <b/>
      <i/>
      <sz val="11"/>
      <name val="Arial"/>
      <family val="2"/>
    </font>
    <font>
      <i/>
      <sz val="9"/>
      <name val="Arial"/>
      <family val="2"/>
    </font>
    <font>
      <i/>
      <sz val="10"/>
      <name val="Arial"/>
      <family val="2"/>
    </font>
    <font>
      <b/>
      <i/>
      <sz val="10"/>
      <name val="Arial"/>
      <family val="2"/>
    </font>
    <font>
      <b/>
      <u/>
      <sz val="9"/>
      <name val="Arial"/>
      <family val="2"/>
    </font>
    <font>
      <b/>
      <i/>
      <sz val="9"/>
      <name val="Arial"/>
      <family val="2"/>
    </font>
    <font>
      <b/>
      <u/>
      <sz val="8"/>
      <name val="Arial"/>
      <family val="2"/>
    </font>
    <font>
      <sz val="12"/>
      <name val="Arial"/>
      <family val="2"/>
    </font>
    <font>
      <sz val="8"/>
      <color rgb="FF000000"/>
      <name val="Tahoma"/>
      <family val="2"/>
    </font>
  </fonts>
  <fills count="9">
    <fill>
      <patternFill patternType="none"/>
    </fill>
    <fill>
      <patternFill patternType="gray125"/>
    </fill>
    <fill>
      <patternFill patternType="solid">
        <fgColor indexed="26"/>
        <bgColor indexed="64"/>
      </patternFill>
    </fill>
    <fill>
      <patternFill patternType="solid">
        <fgColor theme="6" tint="0.59996337778862885"/>
        <bgColor indexed="64"/>
      </patternFill>
    </fill>
    <fill>
      <patternFill patternType="solid">
        <fgColor rgb="FFFFFFCC"/>
        <bgColor indexed="64"/>
      </patternFill>
    </fill>
    <fill>
      <patternFill patternType="gray125">
        <bgColor theme="4" tint="0.79998168889431442"/>
      </patternFill>
    </fill>
    <fill>
      <patternFill patternType="gray125">
        <bgColor theme="4" tint="0.79995117038483843"/>
      </patternFill>
    </fill>
    <fill>
      <patternFill patternType="solid">
        <fgColor theme="2"/>
        <bgColor indexed="64"/>
      </patternFill>
    </fill>
    <fill>
      <patternFill patternType="solid">
        <fgColor theme="2" tint="-9.9948118533890809E-2"/>
        <bgColor indexed="64"/>
      </patternFill>
    </fill>
  </fills>
  <borders count="38">
    <border>
      <left/>
      <right/>
      <top/>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double">
        <color indexed="55"/>
      </left>
      <right/>
      <top style="thin">
        <color indexed="55"/>
      </top>
      <bottom style="thin">
        <color indexed="55"/>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double">
        <color indexed="55"/>
      </left>
      <right/>
      <top/>
      <bottom style="double">
        <color indexed="55"/>
      </bottom>
      <diagonal/>
    </border>
    <border>
      <left style="double">
        <color indexed="55"/>
      </left>
      <right style="double">
        <color indexed="55"/>
      </right>
      <top style="double">
        <color indexed="55"/>
      </top>
      <bottom style="double">
        <color indexed="55"/>
      </bottom>
      <diagonal/>
    </border>
    <border>
      <left/>
      <right/>
      <top style="thin">
        <color indexed="55"/>
      </top>
      <bottom style="thin">
        <color indexed="55"/>
      </bottom>
      <diagonal/>
    </border>
    <border>
      <left/>
      <right style="double">
        <color indexed="55"/>
      </right>
      <top style="double">
        <color indexed="55"/>
      </top>
      <bottom style="double">
        <color indexed="55"/>
      </bottom>
      <diagonal/>
    </border>
    <border>
      <left/>
      <right/>
      <top/>
      <bottom style="double">
        <color indexed="55"/>
      </bottom>
      <diagonal/>
    </border>
    <border>
      <left/>
      <right style="thin">
        <color indexed="55"/>
      </right>
      <top/>
      <bottom style="thin">
        <color indexed="55"/>
      </bottom>
      <diagonal/>
    </border>
    <border>
      <left/>
      <right/>
      <top/>
      <bottom style="thin">
        <color indexed="23"/>
      </bottom>
      <diagonal/>
    </border>
    <border>
      <left style="double">
        <color indexed="55"/>
      </left>
      <right/>
      <top/>
      <bottom style="thin">
        <color indexed="55"/>
      </bottom>
      <diagonal/>
    </border>
    <border>
      <left style="double">
        <color indexed="55"/>
      </left>
      <right style="thin">
        <color indexed="55"/>
      </right>
      <top style="thin">
        <color indexed="55"/>
      </top>
      <bottom style="double">
        <color indexed="55"/>
      </bottom>
      <diagonal/>
    </border>
    <border>
      <left style="thin">
        <color indexed="55"/>
      </left>
      <right/>
      <top style="double">
        <color indexed="55"/>
      </top>
      <bottom style="thin">
        <color indexed="55"/>
      </bottom>
      <diagonal/>
    </border>
    <border>
      <left/>
      <right style="double">
        <color indexed="55"/>
      </right>
      <top style="double">
        <color indexed="55"/>
      </top>
      <bottom style="thin">
        <color indexed="55"/>
      </bottom>
      <diagonal/>
    </border>
    <border>
      <left style="double">
        <color indexed="55"/>
      </left>
      <right/>
      <top style="double">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top style="thin">
        <color indexed="55"/>
      </top>
      <bottom style="double">
        <color indexed="55"/>
      </bottom>
      <diagonal/>
    </border>
    <border>
      <left/>
      <right style="double">
        <color indexed="55"/>
      </right>
      <top style="thin">
        <color indexed="55"/>
      </top>
      <bottom style="double">
        <color indexed="55"/>
      </bottom>
      <diagonal/>
    </border>
    <border>
      <left/>
      <right style="double">
        <color indexed="55"/>
      </right>
      <top style="thin">
        <color indexed="55"/>
      </top>
      <bottom style="thin">
        <color indexed="55"/>
      </bottom>
      <diagonal/>
    </border>
    <border>
      <left style="double">
        <color indexed="55"/>
      </left>
      <right/>
      <top style="thin">
        <color indexed="55"/>
      </top>
      <bottom style="double">
        <color indexed="55"/>
      </bottom>
      <diagonal/>
    </border>
    <border>
      <left/>
      <right/>
      <top style="thin">
        <color indexed="55"/>
      </top>
      <bottom style="double">
        <color indexed="55"/>
      </bottom>
      <diagonal/>
    </border>
    <border>
      <left/>
      <right/>
      <top style="double">
        <color indexed="55"/>
      </top>
      <bottom style="thin">
        <color indexed="55"/>
      </bottom>
      <diagonal/>
    </border>
    <border>
      <left/>
      <right/>
      <top/>
      <bottom style="thin">
        <color indexed="55"/>
      </bottom>
      <diagonal/>
    </border>
    <border>
      <left style="double">
        <color indexed="55"/>
      </left>
      <right style="double">
        <color indexed="55"/>
      </right>
      <top/>
      <bottom style="thin">
        <color indexed="55"/>
      </bottom>
      <diagonal/>
    </border>
    <border>
      <left style="double">
        <color indexed="55"/>
      </left>
      <right style="double">
        <color indexed="55"/>
      </right>
      <top style="thin">
        <color indexed="55"/>
      </top>
      <bottom style="thin">
        <color indexed="55"/>
      </bottom>
      <diagonal/>
    </border>
    <border>
      <left style="double">
        <color indexed="55"/>
      </left>
      <right style="double">
        <color indexed="55"/>
      </right>
      <top style="thin">
        <color indexed="55"/>
      </top>
      <bottom style="double">
        <color indexed="55"/>
      </bottom>
      <diagonal/>
    </border>
    <border>
      <left style="double">
        <color indexed="55"/>
      </left>
      <right style="double">
        <color indexed="55"/>
      </right>
      <top/>
      <bottom style="double">
        <color indexed="55"/>
      </bottom>
      <diagonal/>
    </border>
  </borders>
  <cellStyleXfs count="2">
    <xf numFmtId="0" fontId="0" fillId="0" borderId="0"/>
    <xf numFmtId="0" fontId="9" fillId="0" borderId="0" applyNumberFormat="0" applyFill="0" applyBorder="0" applyAlignment="0" applyProtection="0">
      <alignment vertical="top"/>
      <protection locked="0"/>
    </xf>
  </cellStyleXfs>
  <cellXfs count="167">
    <xf numFmtId="0" fontId="0" fillId="0" borderId="0" xfId="0"/>
    <xf numFmtId="0" fontId="1" fillId="0" borderId="0" xfId="0" applyFont="1"/>
    <xf numFmtId="0" fontId="2" fillId="0" borderId="0" xfId="0" applyFont="1"/>
    <xf numFmtId="0" fontId="7" fillId="0" borderId="0" xfId="0" applyFont="1"/>
    <xf numFmtId="0" fontId="3" fillId="0" borderId="0" xfId="0" applyFont="1" applyAlignment="1">
      <alignment horizontal="right"/>
    </xf>
    <xf numFmtId="0" fontId="12" fillId="0" borderId="0" xfId="0" applyFont="1"/>
    <xf numFmtId="0" fontId="6" fillId="0" borderId="0" xfId="0" applyFont="1" applyFill="1" applyBorder="1" applyAlignment="1">
      <alignment horizontal="right" vertical="center"/>
    </xf>
    <xf numFmtId="0" fontId="7" fillId="0" borderId="0" xfId="0" applyFont="1" applyBorder="1"/>
    <xf numFmtId="0" fontId="6" fillId="0" borderId="0" xfId="0" applyFont="1" applyFill="1" applyBorder="1" applyAlignment="1">
      <alignment horizontal="center"/>
    </xf>
    <xf numFmtId="164" fontId="7" fillId="0" borderId="0" xfId="0" applyNumberFormat="1" applyFont="1" applyFill="1" applyBorder="1"/>
    <xf numFmtId="0" fontId="6" fillId="0" borderId="0" xfId="0" applyFont="1" applyFill="1" applyBorder="1"/>
    <xf numFmtId="0" fontId="7" fillId="0" borderId="0" xfId="0" applyFont="1" applyFill="1" applyBorder="1"/>
    <xf numFmtId="0" fontId="7" fillId="0" borderId="0" xfId="0" applyFont="1" applyFill="1"/>
    <xf numFmtId="164" fontId="6" fillId="0" borderId="0" xfId="0" applyNumberFormat="1" applyFont="1" applyFill="1" applyBorder="1"/>
    <xf numFmtId="0" fontId="11" fillId="0" borderId="0" xfId="0" applyFont="1" applyAlignment="1">
      <alignment vertical="center"/>
    </xf>
    <xf numFmtId="0" fontId="13" fillId="0" borderId="0" xfId="0" applyFont="1" applyAlignment="1">
      <alignment horizontal="right"/>
    </xf>
    <xf numFmtId="0" fontId="6" fillId="0" borderId="1" xfId="0" applyFont="1" applyFill="1" applyBorder="1" applyAlignment="1">
      <alignment horizontal="centerContinuous" vertical="center"/>
    </xf>
    <xf numFmtId="0" fontId="7" fillId="0" borderId="1" xfId="0" applyFont="1" applyBorder="1"/>
    <xf numFmtId="0" fontId="6" fillId="0" borderId="1" xfId="0" applyFont="1" applyBorder="1"/>
    <xf numFmtId="0" fontId="6" fillId="0" borderId="2" xfId="0" applyFont="1" applyFill="1" applyBorder="1" applyAlignment="1">
      <alignment horizontal="centerContinuous" vertical="center" wrapText="1"/>
    </xf>
    <xf numFmtId="0" fontId="6" fillId="0" borderId="3" xfId="0" applyFont="1" applyFill="1" applyBorder="1" applyAlignment="1">
      <alignment horizontal="center"/>
    </xf>
    <xf numFmtId="0" fontId="17" fillId="0" borderId="0" xfId="0" applyFont="1" applyAlignment="1">
      <alignment vertical="center"/>
    </xf>
    <xf numFmtId="0" fontId="6" fillId="0" borderId="4" xfId="0" applyFont="1" applyBorder="1"/>
    <xf numFmtId="0" fontId="6" fillId="0" borderId="5" xfId="0" applyFont="1" applyFill="1" applyBorder="1"/>
    <xf numFmtId="0" fontId="2" fillId="0" borderId="0" xfId="0" applyFont="1" applyAlignment="1">
      <alignment horizontal="center"/>
    </xf>
    <xf numFmtId="0" fontId="7" fillId="0" borderId="0" xfId="0" applyFont="1" applyAlignment="1">
      <alignment horizontal="centerContinuous"/>
    </xf>
    <xf numFmtId="43" fontId="7" fillId="2" borderId="3" xfId="0" applyNumberFormat="1" applyFont="1" applyFill="1" applyBorder="1" applyAlignment="1" applyProtection="1">
      <alignment horizontal="center"/>
      <protection locked="0"/>
    </xf>
    <xf numFmtId="0" fontId="6" fillId="0" borderId="6" xfId="0" applyFont="1" applyFill="1" applyBorder="1" applyAlignment="1">
      <alignment horizontal="center"/>
    </xf>
    <xf numFmtId="43" fontId="7" fillId="2" borderId="6" xfId="0" applyNumberFormat="1" applyFont="1" applyFill="1" applyBorder="1" applyAlignment="1" applyProtection="1">
      <alignment horizontal="center"/>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6" fillId="0" borderId="7" xfId="0" applyFont="1" applyFill="1" applyBorder="1" applyAlignment="1">
      <alignment horizontal="center"/>
    </xf>
    <xf numFmtId="0" fontId="6" fillId="0" borderId="3" xfId="0" applyFont="1" applyFill="1" applyBorder="1" applyAlignment="1">
      <alignment horizontal="center" wrapText="1"/>
    </xf>
    <xf numFmtId="0" fontId="6" fillId="0" borderId="0" xfId="0" applyFont="1" applyFill="1" applyBorder="1" applyAlignment="1">
      <alignment horizontal="left"/>
    </xf>
    <xf numFmtId="0" fontId="20" fillId="0" borderId="0" xfId="0" applyFont="1" applyAlignment="1">
      <alignment horizontal="center" vertical="center"/>
    </xf>
    <xf numFmtId="0" fontId="17" fillId="0" borderId="0" xfId="0" applyFont="1" applyAlignment="1">
      <alignment horizontal="center" vertical="center"/>
    </xf>
    <xf numFmtId="0" fontId="6" fillId="0" borderId="10" xfId="0" applyFont="1" applyFill="1" applyBorder="1" applyAlignment="1">
      <alignment horizontal="center" vertical="top" wrapText="1"/>
    </xf>
    <xf numFmtId="0" fontId="6" fillId="0" borderId="11" xfId="0" applyFont="1" applyFill="1" applyBorder="1" applyAlignment="1">
      <alignment horizontal="center"/>
    </xf>
    <xf numFmtId="43" fontId="7" fillId="3" borderId="12" xfId="0" applyNumberFormat="1" applyFont="1" applyFill="1" applyBorder="1" applyProtection="1"/>
    <xf numFmtId="43" fontId="7" fillId="3" borderId="12" xfId="0" applyNumberFormat="1" applyFont="1" applyFill="1" applyBorder="1"/>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lignment horizontal="center" wrapText="1"/>
    </xf>
    <xf numFmtId="0" fontId="9" fillId="0" borderId="0" xfId="1" applyAlignment="1" applyProtection="1">
      <alignment horizontal="center"/>
    </xf>
    <xf numFmtId="0" fontId="7" fillId="0" borderId="13" xfId="0" applyFont="1" applyBorder="1"/>
    <xf numFmtId="164" fontId="11" fillId="0" borderId="0" xfId="0" applyNumberFormat="1" applyFont="1" applyFill="1" applyBorder="1" applyAlignment="1">
      <alignment horizontal="left"/>
    </xf>
    <xf numFmtId="0" fontId="24" fillId="0" borderId="0" xfId="0" applyFont="1" applyAlignment="1">
      <alignment horizontal="left"/>
    </xf>
    <xf numFmtId="0" fontId="7" fillId="0" borderId="0" xfId="0" applyFont="1" applyAlignment="1">
      <alignment wrapText="1"/>
    </xf>
    <xf numFmtId="43" fontId="7" fillId="4" borderId="14" xfId="0" applyNumberFormat="1" applyFont="1" applyFill="1" applyBorder="1" applyAlignment="1" applyProtection="1">
      <alignment horizontal="center"/>
      <protection locked="0"/>
    </xf>
    <xf numFmtId="43" fontId="7" fillId="4" borderId="3" xfId="0" applyNumberFormat="1" applyFont="1" applyFill="1" applyBorder="1" applyAlignment="1" applyProtection="1">
      <alignment horizontal="center"/>
      <protection locked="0"/>
    </xf>
    <xf numFmtId="43" fontId="7" fillId="4" borderId="15" xfId="0" applyNumberFormat="1" applyFont="1" applyFill="1" applyBorder="1" applyAlignment="1" applyProtection="1">
      <alignment horizontal="center"/>
      <protection locked="0"/>
    </xf>
    <xf numFmtId="43" fontId="7" fillId="3" borderId="6" xfId="0" applyNumberFormat="1" applyFont="1" applyFill="1" applyBorder="1"/>
    <xf numFmtId="43" fontId="7" fillId="3" borderId="9" xfId="0" applyNumberFormat="1" applyFont="1" applyFill="1" applyBorder="1"/>
    <xf numFmtId="43" fontId="7" fillId="3" borderId="2" xfId="0" applyNumberFormat="1" applyFont="1" applyFill="1" applyBorder="1"/>
    <xf numFmtId="0" fontId="7" fillId="3" borderId="2" xfId="0" applyNumberFormat="1" applyFont="1" applyFill="1" applyBorder="1"/>
    <xf numFmtId="0" fontId="7" fillId="0" borderId="0" xfId="0" applyFont="1" applyAlignment="1">
      <alignment vertical="top"/>
    </xf>
    <xf numFmtId="43" fontId="7" fillId="3" borderId="6" xfId="0" applyNumberFormat="1" applyFont="1" applyFill="1" applyBorder="1" applyProtection="1"/>
    <xf numFmtId="43" fontId="7" fillId="3" borderId="9" xfId="0" applyNumberFormat="1" applyFont="1" applyFill="1" applyBorder="1" applyProtection="1"/>
    <xf numFmtId="43" fontId="7" fillId="3" borderId="2" xfId="0" applyNumberFormat="1" applyFont="1" applyFill="1" applyBorder="1" applyProtection="1"/>
    <xf numFmtId="0" fontId="7" fillId="0" borderId="6" xfId="0" applyFont="1" applyFill="1" applyBorder="1" applyAlignment="1">
      <alignment horizontal="centerContinuous" vertical="center" wrapText="1"/>
    </xf>
    <xf numFmtId="0" fontId="6" fillId="0" borderId="0" xfId="0" applyFont="1" applyFill="1" applyBorder="1" applyAlignment="1">
      <alignment wrapText="1"/>
    </xf>
    <xf numFmtId="164" fontId="7" fillId="0" borderId="0" xfId="0" applyNumberFormat="1" applyFont="1" applyFill="1" applyBorder="1" applyProtection="1">
      <protection locked="0"/>
    </xf>
    <xf numFmtId="43" fontId="7" fillId="0" borderId="0" xfId="0" applyNumberFormat="1" applyFont="1" applyFill="1" applyBorder="1"/>
    <xf numFmtId="0" fontId="6" fillId="5" borderId="7" xfId="0" applyFont="1" applyFill="1" applyBorder="1" applyAlignment="1">
      <alignment horizontal="center"/>
    </xf>
    <xf numFmtId="43" fontId="7" fillId="5" borderId="14" xfId="0" applyNumberFormat="1" applyFont="1" applyFill="1" applyBorder="1" applyAlignment="1" applyProtection="1">
      <alignment horizontal="center"/>
      <protection locked="0"/>
    </xf>
    <xf numFmtId="43" fontId="7" fillId="5" borderId="3" xfId="0" applyNumberFormat="1" applyFont="1" applyFill="1" applyBorder="1" applyAlignment="1" applyProtection="1">
      <alignment horizontal="center"/>
      <protection locked="0"/>
    </xf>
    <xf numFmtId="43" fontId="7" fillId="5" borderId="15" xfId="0" applyNumberFormat="1" applyFont="1" applyFill="1" applyBorder="1" applyAlignment="1" applyProtection="1">
      <alignment horizontal="center"/>
      <protection locked="0"/>
    </xf>
    <xf numFmtId="43" fontId="7" fillId="5" borderId="12" xfId="0" applyNumberFormat="1" applyFont="1" applyFill="1" applyBorder="1"/>
    <xf numFmtId="0" fontId="6" fillId="0" borderId="1" xfId="0" applyFont="1" applyFill="1" applyBorder="1" applyAlignment="1" applyProtection="1">
      <alignment horizontal="centerContinuous" vertical="center" wrapText="1"/>
    </xf>
    <xf numFmtId="0" fontId="6" fillId="0" borderId="1" xfId="0" applyFont="1" applyFill="1" applyBorder="1" applyAlignment="1" applyProtection="1">
      <alignment horizontal="center" vertical="top" wrapText="1" shrinkToFit="1" readingOrder="1"/>
    </xf>
    <xf numFmtId="0" fontId="6" fillId="0" borderId="1" xfId="0" applyFont="1" applyFill="1" applyBorder="1" applyAlignment="1" applyProtection="1">
      <alignment horizontal="centerContinuous" vertical="top" wrapText="1"/>
    </xf>
    <xf numFmtId="0" fontId="6" fillId="0" borderId="10" xfId="0" applyFont="1" applyFill="1" applyBorder="1" applyAlignment="1" applyProtection="1">
      <alignment horizontal="center" vertical="top" wrapText="1"/>
    </xf>
    <xf numFmtId="0" fontId="6" fillId="5" borderId="8" xfId="0" applyFont="1" applyFill="1" applyBorder="1" applyAlignment="1" applyProtection="1">
      <alignment horizontal="centerContinuous" vertical="top" wrapText="1"/>
    </xf>
    <xf numFmtId="0" fontId="6" fillId="0" borderId="1" xfId="0" applyFont="1" applyFill="1" applyBorder="1" applyAlignment="1" applyProtection="1">
      <alignment horizontal="centerContinuous" vertical="center"/>
    </xf>
    <xf numFmtId="0" fontId="6" fillId="0" borderId="2" xfId="0" applyFont="1" applyFill="1" applyBorder="1" applyAlignment="1" applyProtection="1">
      <alignment horizontal="centerContinuous" vertical="center" wrapText="1"/>
    </xf>
    <xf numFmtId="0" fontId="7" fillId="0" borderId="6" xfId="0" applyFont="1" applyFill="1" applyBorder="1" applyAlignment="1" applyProtection="1">
      <alignment horizontal="centerContinuous" vertical="center" wrapText="1"/>
    </xf>
    <xf numFmtId="0" fontId="6" fillId="6" borderId="8" xfId="0" applyFont="1" applyFill="1" applyBorder="1" applyAlignment="1" applyProtection="1">
      <alignment horizontal="centerContinuous" vertical="top" wrapText="1"/>
    </xf>
    <xf numFmtId="0" fontId="6" fillId="6" borderId="7" xfId="0" applyFont="1" applyFill="1" applyBorder="1" applyAlignment="1" applyProtection="1">
      <alignment horizontal="center"/>
    </xf>
    <xf numFmtId="43" fontId="7" fillId="6" borderId="14" xfId="0" applyNumberFormat="1" applyFont="1" applyFill="1" applyBorder="1" applyAlignment="1" applyProtection="1">
      <alignment horizontal="center"/>
    </xf>
    <xf numFmtId="43" fontId="7" fillId="6" borderId="3" xfId="0" applyNumberFormat="1" applyFont="1" applyFill="1" applyBorder="1" applyAlignment="1" applyProtection="1">
      <alignment horizontal="center"/>
    </xf>
    <xf numFmtId="43" fontId="7" fillId="6" borderId="15" xfId="0" applyNumberFormat="1" applyFont="1" applyFill="1" applyBorder="1" applyAlignment="1" applyProtection="1">
      <alignment horizontal="center"/>
    </xf>
    <xf numFmtId="43" fontId="7" fillId="6" borderId="12" xfId="0" applyNumberFormat="1" applyFont="1" applyFill="1" applyBorder="1" applyProtection="1"/>
    <xf numFmtId="0" fontId="6" fillId="5" borderId="7" xfId="0" applyFont="1" applyFill="1" applyBorder="1" applyAlignment="1" applyProtection="1">
      <alignment horizontal="center"/>
    </xf>
    <xf numFmtId="43" fontId="7" fillId="5" borderId="14" xfId="0" applyNumberFormat="1" applyFont="1" applyFill="1" applyBorder="1" applyAlignment="1" applyProtection="1">
      <alignment horizontal="center"/>
    </xf>
    <xf numFmtId="43" fontId="7" fillId="5" borderId="3" xfId="0" applyNumberFormat="1" applyFont="1" applyFill="1" applyBorder="1" applyAlignment="1" applyProtection="1">
      <alignment horizontal="center"/>
    </xf>
    <xf numFmtId="43" fontId="7" fillId="5" borderId="15" xfId="0" applyNumberFormat="1" applyFont="1" applyFill="1" applyBorder="1" applyAlignment="1" applyProtection="1">
      <alignment horizontal="center"/>
    </xf>
    <xf numFmtId="43" fontId="7" fillId="5" borderId="12" xfId="0" applyNumberFormat="1" applyFont="1" applyFill="1" applyBorder="1" applyProtection="1"/>
    <xf numFmtId="0" fontId="6" fillId="0" borderId="8" xfId="0" applyFont="1" applyFill="1" applyBorder="1" applyAlignment="1" applyProtection="1">
      <alignment horizontal="centerContinuous" vertical="top" wrapText="1"/>
    </xf>
    <xf numFmtId="0" fontId="6" fillId="0" borderId="2" xfId="0" applyFont="1" applyFill="1" applyBorder="1" applyAlignment="1" applyProtection="1">
      <alignment horizontal="centerContinuous" vertical="top" wrapText="1"/>
    </xf>
    <xf numFmtId="0" fontId="6" fillId="0" borderId="9" xfId="0" applyFont="1" applyFill="1" applyBorder="1" applyAlignment="1" applyProtection="1">
      <alignment horizontal="center" vertical="top" wrapText="1"/>
    </xf>
    <xf numFmtId="43" fontId="7" fillId="3" borderId="33" xfId="0" applyNumberFormat="1" applyFont="1" applyFill="1" applyBorder="1" applyProtection="1"/>
    <xf numFmtId="43" fontId="7" fillId="3" borderId="33" xfId="0" applyNumberFormat="1" applyFont="1" applyFill="1" applyBorder="1"/>
    <xf numFmtId="0" fontId="6" fillId="5" borderId="8" xfId="0" applyFont="1" applyFill="1" applyBorder="1" applyAlignment="1" applyProtection="1">
      <alignment horizontal="center"/>
    </xf>
    <xf numFmtId="43" fontId="7" fillId="5" borderId="34" xfId="0" applyNumberFormat="1" applyFont="1" applyFill="1" applyBorder="1" applyAlignment="1" applyProtection="1">
      <alignment horizontal="center"/>
    </xf>
    <xf numFmtId="43" fontId="7" fillId="5" borderId="35" xfId="0" applyNumberFormat="1" applyFont="1" applyFill="1" applyBorder="1" applyAlignment="1" applyProtection="1">
      <alignment horizontal="center"/>
    </xf>
    <xf numFmtId="43" fontId="7" fillId="5" borderId="36" xfId="0" applyNumberFormat="1" applyFont="1" applyFill="1" applyBorder="1" applyAlignment="1" applyProtection="1">
      <alignment horizontal="center"/>
    </xf>
    <xf numFmtId="43" fontId="7" fillId="5" borderId="37" xfId="0" applyNumberFormat="1" applyFont="1" applyFill="1" applyBorder="1" applyProtection="1"/>
    <xf numFmtId="164" fontId="11" fillId="0" borderId="0" xfId="0" applyNumberFormat="1" applyFont="1" applyFill="1" applyBorder="1" applyAlignment="1">
      <alignment horizontal="left" wrapText="1"/>
    </xf>
    <xf numFmtId="0" fontId="0" fillId="0" borderId="0" xfId="0" applyAlignment="1">
      <alignment wrapText="1"/>
    </xf>
    <xf numFmtId="43" fontId="15" fillId="3" borderId="16" xfId="0" applyNumberFormat="1" applyFont="1" applyFill="1" applyBorder="1" applyAlignment="1" applyProtection="1">
      <alignment horizontal="center"/>
    </xf>
    <xf numFmtId="43" fontId="15" fillId="3" borderId="17" xfId="0" applyNumberFormat="1" applyFont="1" applyFill="1" applyBorder="1" applyAlignment="1" applyProtection="1">
      <alignment horizontal="center"/>
    </xf>
    <xf numFmtId="39" fontId="7" fillId="3" borderId="3" xfId="0" applyNumberFormat="1" applyFont="1" applyFill="1" applyBorder="1" applyAlignment="1" applyProtection="1">
      <alignment horizontal="right"/>
    </xf>
    <xf numFmtId="39" fontId="7" fillId="3" borderId="9" xfId="0" applyNumberFormat="1" applyFont="1" applyFill="1" applyBorder="1" applyAlignment="1" applyProtection="1">
      <alignment horizontal="right"/>
    </xf>
    <xf numFmtId="43" fontId="7" fillId="3" borderId="6" xfId="0" applyNumberFormat="1" applyFont="1" applyFill="1" applyBorder="1" applyAlignment="1" applyProtection="1">
      <alignment horizontal="center"/>
    </xf>
    <xf numFmtId="43" fontId="7" fillId="3" borderId="29" xfId="0" applyNumberFormat="1" applyFont="1" applyFill="1" applyBorder="1" applyAlignment="1" applyProtection="1">
      <alignment horizontal="center"/>
    </xf>
    <xf numFmtId="165" fontId="7" fillId="4" borderId="6" xfId="0" applyNumberFormat="1" applyFont="1" applyFill="1" applyBorder="1" applyAlignment="1" applyProtection="1">
      <alignment horizontal="left"/>
      <protection locked="0"/>
    </xf>
    <xf numFmtId="165" fontId="7" fillId="4" borderId="9" xfId="0" applyNumberFormat="1" applyFont="1" applyFill="1" applyBorder="1" applyAlignment="1" applyProtection="1">
      <alignment horizontal="left"/>
      <protection locked="0"/>
    </xf>
    <xf numFmtId="165" fontId="7" fillId="4" borderId="2" xfId="0" applyNumberFormat="1" applyFont="1" applyFill="1" applyBorder="1" applyAlignment="1" applyProtection="1">
      <alignment horizontal="left"/>
      <protection locked="0"/>
    </xf>
    <xf numFmtId="43" fontId="7" fillId="3" borderId="27" xfId="0" applyNumberFormat="1" applyFont="1" applyFill="1" applyBorder="1" applyAlignment="1" applyProtection="1">
      <alignment horizontal="center"/>
    </xf>
    <xf numFmtId="43" fontId="7" fillId="3" borderId="28" xfId="0" applyNumberFormat="1" applyFont="1" applyFill="1" applyBorder="1" applyAlignment="1" applyProtection="1">
      <alignment horizontal="center"/>
    </xf>
    <xf numFmtId="164" fontId="7" fillId="4" borderId="6" xfId="0" applyNumberFormat="1" applyFont="1" applyFill="1" applyBorder="1" applyAlignment="1" applyProtection="1">
      <alignment horizontal="left"/>
      <protection locked="0"/>
    </xf>
    <xf numFmtId="164" fontId="7" fillId="4" borderId="9" xfId="0" applyNumberFormat="1" applyFont="1" applyFill="1" applyBorder="1" applyAlignment="1" applyProtection="1">
      <alignment horizontal="left"/>
      <protection locked="0"/>
    </xf>
    <xf numFmtId="164" fontId="7" fillId="4" borderId="2" xfId="0" applyNumberFormat="1" applyFont="1" applyFill="1" applyBorder="1" applyAlignment="1" applyProtection="1">
      <alignment horizontal="left"/>
      <protection locked="0"/>
    </xf>
    <xf numFmtId="49" fontId="7" fillId="4" borderId="6" xfId="0" applyNumberFormat="1" applyFont="1" applyFill="1" applyBorder="1" applyAlignment="1" applyProtection="1">
      <alignment horizontal="left"/>
      <protection locked="0"/>
    </xf>
    <xf numFmtId="49" fontId="7" fillId="4" borderId="9" xfId="0" applyNumberFormat="1" applyFont="1" applyFill="1" applyBorder="1" applyAlignment="1" applyProtection="1">
      <alignment horizontal="left"/>
      <protection locked="0"/>
    </xf>
    <xf numFmtId="49" fontId="7" fillId="4" borderId="2" xfId="0" applyNumberFormat="1" applyFont="1" applyFill="1" applyBorder="1" applyAlignment="1" applyProtection="1">
      <alignment horizontal="left"/>
      <protection locked="0"/>
    </xf>
    <xf numFmtId="166" fontId="7" fillId="4" borderId="6" xfId="0" applyNumberFormat="1" applyFont="1" applyFill="1" applyBorder="1" applyAlignment="1" applyProtection="1">
      <alignment horizontal="left"/>
      <protection locked="0"/>
    </xf>
    <xf numFmtId="166" fontId="7" fillId="4" borderId="9" xfId="0" applyNumberFormat="1" applyFont="1" applyFill="1" applyBorder="1" applyAlignment="1" applyProtection="1">
      <alignment horizontal="left"/>
      <protection locked="0"/>
    </xf>
    <xf numFmtId="166" fontId="7" fillId="4" borderId="2" xfId="0" applyNumberFormat="1" applyFont="1" applyFill="1" applyBorder="1" applyAlignment="1" applyProtection="1">
      <alignment horizontal="left"/>
      <protection locked="0"/>
    </xf>
    <xf numFmtId="0" fontId="6" fillId="0" borderId="6" xfId="0" applyFont="1" applyFill="1" applyBorder="1" applyAlignment="1">
      <alignment horizontal="center"/>
    </xf>
    <xf numFmtId="0" fontId="6" fillId="0" borderId="29" xfId="0" applyFont="1" applyFill="1" applyBorder="1" applyAlignment="1">
      <alignment horizontal="center"/>
    </xf>
    <xf numFmtId="0" fontId="6" fillId="0" borderId="3" xfId="0" applyFont="1" applyFill="1" applyBorder="1" applyAlignment="1">
      <alignment horizontal="center"/>
    </xf>
    <xf numFmtId="0" fontId="6" fillId="0" borderId="9" xfId="0" applyFont="1" applyFill="1" applyBorder="1" applyAlignment="1">
      <alignment horizontal="center"/>
    </xf>
    <xf numFmtId="0" fontId="5" fillId="3" borderId="6" xfId="0" applyNumberFormat="1" applyFont="1" applyFill="1" applyBorder="1" applyAlignment="1" applyProtection="1">
      <alignment horizontal="left"/>
      <protection locked="0"/>
    </xf>
    <xf numFmtId="0" fontId="5" fillId="3" borderId="9"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0" fontId="18" fillId="0" borderId="0" xfId="0" applyFont="1" applyFill="1" applyBorder="1" applyAlignment="1">
      <alignment horizontal="center" vertical="center"/>
    </xf>
    <xf numFmtId="0" fontId="19" fillId="0" borderId="0" xfId="0" applyFont="1" applyAlignment="1">
      <alignment horizontal="center"/>
    </xf>
    <xf numFmtId="0" fontId="5"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6" fillId="0" borderId="0" xfId="0" applyNumberFormat="1" applyFont="1" applyBorder="1" applyAlignment="1">
      <alignment horizontal="left" vertical="center" wrapText="1"/>
    </xf>
    <xf numFmtId="0" fontId="6" fillId="0" borderId="6" xfId="0" applyFont="1" applyFill="1" applyBorder="1" applyAlignment="1" applyProtection="1">
      <alignment horizontal="center" vertical="center" wrapText="1"/>
    </xf>
    <xf numFmtId="0" fontId="0" fillId="0" borderId="29" xfId="0" applyBorder="1" applyAlignment="1" applyProtection="1">
      <alignment horizontal="center" vertical="center"/>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9" xfId="0" applyFont="1" applyFill="1" applyBorder="1" applyAlignment="1">
      <alignment horizontal="center" vertical="center" wrapText="1"/>
    </xf>
    <xf numFmtId="164" fontId="11" fillId="0" borderId="0" xfId="0" applyNumberFormat="1" applyFont="1" applyFill="1" applyBorder="1" applyAlignment="1">
      <alignment horizontal="left" vertical="top" wrapText="1"/>
    </xf>
    <xf numFmtId="0" fontId="0" fillId="0" borderId="0" xfId="0" applyAlignment="1">
      <alignment vertical="top" wrapText="1"/>
    </xf>
    <xf numFmtId="39" fontId="15" fillId="3" borderId="18" xfId="0" applyNumberFormat="1" applyFont="1" applyFill="1" applyBorder="1" applyAlignment="1" applyProtection="1">
      <alignment horizontal="right"/>
    </xf>
    <xf numFmtId="39" fontId="15" fillId="3" borderId="32" xfId="0" applyNumberFormat="1" applyFont="1" applyFill="1" applyBorder="1" applyAlignment="1" applyProtection="1">
      <alignment horizontal="right"/>
    </xf>
    <xf numFmtId="39" fontId="7" fillId="3" borderId="30" xfId="0" applyNumberFormat="1" applyFont="1" applyFill="1" applyBorder="1" applyAlignment="1" applyProtection="1">
      <alignment horizontal="right"/>
    </xf>
    <xf numFmtId="39" fontId="7" fillId="3" borderId="31" xfId="0" applyNumberFormat="1" applyFont="1" applyFill="1" applyBorder="1" applyAlignment="1" applyProtection="1">
      <alignment horizontal="right"/>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29"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1.png"/><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1</xdr:row>
          <xdr:rowOff>76200</xdr:rowOff>
        </xdr:from>
        <xdr:to>
          <xdr:col>1</xdr:col>
          <xdr:colOff>552450</xdr:colOff>
          <xdr:row>2</xdr:row>
          <xdr:rowOff>123825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18</xdr:row>
      <xdr:rowOff>0</xdr:rowOff>
    </xdr:from>
    <xdr:to>
      <xdr:col>1</xdr:col>
      <xdr:colOff>190500</xdr:colOff>
      <xdr:row>18</xdr:row>
      <xdr:rowOff>104775</xdr:rowOff>
    </xdr:to>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342900</xdr:colOff>
      <xdr:row>7</xdr:row>
      <xdr:rowOff>114300</xdr:rowOff>
    </xdr:to>
    <xdr:sp macro="" textlink="">
      <xdr:nvSpPr>
        <xdr:cNvPr id="8" name="Text Box 16"/>
        <xdr:cNvSpPr txBox="1">
          <a:spLocks noChangeArrowheads="1"/>
        </xdr:cNvSpPr>
      </xdr:nvSpPr>
      <xdr:spPr bwMode="auto">
        <a:xfrm>
          <a:off x="676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9"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45719</xdr:colOff>
      <xdr:row>7</xdr:row>
      <xdr:rowOff>66675</xdr:rowOff>
    </xdr:to>
    <xdr:sp macro="" textlink="">
      <xdr:nvSpPr>
        <xdr:cNvPr id="11" name="Text Box 16"/>
        <xdr:cNvSpPr txBox="1">
          <a:spLocks noChangeArrowheads="1"/>
        </xdr:cNvSpPr>
      </xdr:nvSpPr>
      <xdr:spPr bwMode="auto">
        <a:xfrm flipH="1">
          <a:off x="4886325"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12" name="Text Box 16"/>
        <xdr:cNvSpPr txBox="1">
          <a:spLocks noChangeArrowheads="1"/>
        </xdr:cNvSpPr>
      </xdr:nvSpPr>
      <xdr:spPr bwMode="auto">
        <a:xfrm>
          <a:off x="39052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7169"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28575"/>
          <a:ext cx="5715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819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3</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18</xdr:row>
      <xdr:rowOff>0</xdr:rowOff>
    </xdr:from>
    <xdr:ext cx="28575" cy="104775"/>
    <xdr:sp macro="" textlink="">
      <xdr:nvSpPr>
        <xdr:cNvPr id="2" name="Text Box 3"/>
        <xdr:cNvSpPr txBox="1">
          <a:spLocks noChangeArrowheads="1"/>
        </xdr:cNvSpPr>
      </xdr:nvSpPr>
      <xdr:spPr bwMode="auto">
        <a:xfrm>
          <a:off x="12096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xdr:col>
      <xdr:colOff>0</xdr:colOff>
      <xdr:row>3</xdr:row>
      <xdr:rowOff>0</xdr:rowOff>
    </xdr:from>
    <xdr:to>
      <xdr:col>1</xdr:col>
      <xdr:colOff>0</xdr:colOff>
      <xdr:row>3</xdr:row>
      <xdr:rowOff>0</xdr:rowOff>
    </xdr:to>
    <xdr:sp macro="" textlink="" fLocksText="0">
      <xdr:nvSpPr>
        <xdr:cNvPr id="3" name="AutoShape 9"/>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1</xdr:col>
      <xdr:colOff>0</xdr:colOff>
      <xdr:row>3</xdr:row>
      <xdr:rowOff>0</xdr:rowOff>
    </xdr:from>
    <xdr:to>
      <xdr:col>1</xdr:col>
      <xdr:colOff>0</xdr:colOff>
      <xdr:row>3</xdr:row>
      <xdr:rowOff>0</xdr:rowOff>
    </xdr:to>
    <xdr:sp macro="" textlink="" fLocksText="0">
      <xdr:nvSpPr>
        <xdr:cNvPr id="4" name="AutoShape 10"/>
        <xdr:cNvSpPr>
          <a:spLocks noChangeArrowheads="1"/>
        </xdr:cNvSpPr>
      </xdr:nvSpPr>
      <xdr:spPr bwMode="auto">
        <a:xfrm>
          <a:off x="1047750" y="457200"/>
          <a:ext cx="0" cy="0"/>
        </a:xfrm>
        <a:prstGeom prst="flowChartProcess">
          <a:avLst/>
        </a:prstGeom>
        <a:solidFill>
          <a:srgbClr val="FFFFCC"/>
        </a:solidFill>
        <a:ln w="9525">
          <a:solidFill>
            <a:srgbClr val="000000"/>
          </a:solidFill>
          <a:miter lim="800000"/>
          <a:headEnd/>
          <a:tailEnd/>
        </a:ln>
      </xdr:spPr>
    </xdr:sp>
    <xdr:clientData fLocksWithSheet="0"/>
  </xdr:twoCellAnchor>
  <xdr:oneCellAnchor>
    <xdr:from>
      <xdr:col>4</xdr:col>
      <xdr:colOff>161925</xdr:colOff>
      <xdr:row>18</xdr:row>
      <xdr:rowOff>0</xdr:rowOff>
    </xdr:from>
    <xdr:ext cx="28575" cy="104775"/>
    <xdr:sp macro="" textlink="">
      <xdr:nvSpPr>
        <xdr:cNvPr id="5" name="Text Box 16"/>
        <xdr:cNvSpPr txBox="1">
          <a:spLocks noChangeArrowheads="1"/>
        </xdr:cNvSpPr>
      </xdr:nvSpPr>
      <xdr:spPr bwMode="auto">
        <a:xfrm>
          <a:off x="4067175" y="378142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4</xdr:col>
      <xdr:colOff>161925</xdr:colOff>
      <xdr:row>6</xdr:row>
      <xdr:rowOff>0</xdr:rowOff>
    </xdr:from>
    <xdr:ext cx="28575" cy="104775"/>
    <xdr:sp macro="" textlink="">
      <xdr:nvSpPr>
        <xdr:cNvPr id="6" name="Text Box 24"/>
        <xdr:cNvSpPr txBox="1">
          <a:spLocks noChangeArrowheads="1"/>
        </xdr:cNvSpPr>
      </xdr:nvSpPr>
      <xdr:spPr bwMode="auto">
        <a:xfrm>
          <a:off x="4067175" y="99060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1</xdr:col>
      <xdr:colOff>161925</xdr:colOff>
      <xdr:row>7</xdr:row>
      <xdr:rowOff>0</xdr:rowOff>
    </xdr:from>
    <xdr:ext cx="28575" cy="104775"/>
    <xdr:sp macro="" textlink="">
      <xdr:nvSpPr>
        <xdr:cNvPr id="7" name="Text Box 3"/>
        <xdr:cNvSpPr txBox="1">
          <a:spLocks noChangeArrowheads="1"/>
        </xdr:cNvSpPr>
      </xdr:nvSpPr>
      <xdr:spPr bwMode="auto">
        <a:xfrm>
          <a:off x="1209675"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8"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9"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1"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twoCellAnchor>
    <xdr:from>
      <xdr:col>10</xdr:col>
      <xdr:colOff>95250</xdr:colOff>
      <xdr:row>0</xdr:row>
      <xdr:rowOff>28575</xdr:rowOff>
    </xdr:from>
    <xdr:to>
      <xdr:col>10</xdr:col>
      <xdr:colOff>666750</xdr:colOff>
      <xdr:row>3</xdr:row>
      <xdr:rowOff>0</xdr:rowOff>
    </xdr:to>
    <xdr:pic>
      <xdr:nvPicPr>
        <xdr:cNvPr id="13" name="Picture 1"/>
        <xdr:cNvPicPr>
          <a:picLocks noChangeArrowheads="1"/>
        </xdr:cNvPicPr>
      </xdr:nvPicPr>
      <xdr:blipFill>
        <a:blip xmlns:r="http://schemas.openxmlformats.org/officeDocument/2006/relationships" r:embed="rId1" cstate="print"/>
        <a:srcRect/>
        <a:stretch>
          <a:fillRect/>
        </a:stretch>
      </xdr:blipFill>
      <xdr:spPr bwMode="auto">
        <a:xfrm>
          <a:off x="9648825" y="28575"/>
          <a:ext cx="571500" cy="428625"/>
        </a:xfrm>
        <a:prstGeom prst="rect">
          <a:avLst/>
        </a:prstGeom>
        <a:noFill/>
      </xdr:spPr>
    </xdr:pic>
    <xdr:clientData/>
  </xdr:twoCellAnchor>
  <xdr:oneCellAnchor>
    <xdr:from>
      <xdr:col>3</xdr:col>
      <xdr:colOff>0</xdr:colOff>
      <xdr:row>7</xdr:row>
      <xdr:rowOff>0</xdr:rowOff>
    </xdr:from>
    <xdr:ext cx="342900" cy="114300"/>
    <xdr:sp macro="" textlink="">
      <xdr:nvSpPr>
        <xdr:cNvPr id="14"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5"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6"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17"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18"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342900" cy="114300"/>
    <xdr:sp macro="" textlink="">
      <xdr:nvSpPr>
        <xdr:cNvPr id="19" name="Text Box 16"/>
        <xdr:cNvSpPr txBox="1">
          <a:spLocks noChangeArrowheads="1"/>
        </xdr:cNvSpPr>
      </xdr:nvSpPr>
      <xdr:spPr bwMode="auto">
        <a:xfrm>
          <a:off x="2952750" y="12477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0"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1"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45719" cy="66675"/>
    <xdr:sp macro="" textlink="">
      <xdr:nvSpPr>
        <xdr:cNvPr id="22" name="Text Box 16"/>
        <xdr:cNvSpPr txBox="1">
          <a:spLocks noChangeArrowheads="1"/>
        </xdr:cNvSpPr>
      </xdr:nvSpPr>
      <xdr:spPr bwMode="auto">
        <a:xfrm flipH="1">
          <a:off x="2952750" y="12477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oneCellAnchor>
    <xdr:from>
      <xdr:col>3</xdr:col>
      <xdr:colOff>0</xdr:colOff>
      <xdr:row>7</xdr:row>
      <xdr:rowOff>0</xdr:rowOff>
    </xdr:from>
    <xdr:ext cx="28575" cy="104775"/>
    <xdr:sp macro="" textlink="">
      <xdr:nvSpPr>
        <xdr:cNvPr id="23"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161925</xdr:colOff>
      <xdr:row>18</xdr:row>
      <xdr:rowOff>0</xdr:rowOff>
    </xdr:from>
    <xdr:to>
      <xdr:col>1</xdr:col>
      <xdr:colOff>190500</xdr:colOff>
      <xdr:row>18</xdr:row>
      <xdr:rowOff>104775</xdr:rowOff>
    </xdr:to>
    <xdr:sp macro="" textlink="">
      <xdr:nvSpPr>
        <xdr:cNvPr id="1027" name="Text Box 3"/>
        <xdr:cNvSpPr txBox="1">
          <a:spLocks noChangeArrowheads="1"/>
        </xdr:cNvSpPr>
      </xdr:nvSpPr>
      <xdr:spPr bwMode="auto">
        <a:xfrm>
          <a:off x="1209675"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xdr:from>
      <xdr:col>0</xdr:col>
      <xdr:colOff>876300</xdr:colOff>
      <xdr:row>3</xdr:row>
      <xdr:rowOff>0</xdr:rowOff>
    </xdr:from>
    <xdr:to>
      <xdr:col>0</xdr:col>
      <xdr:colOff>971550</xdr:colOff>
      <xdr:row>3</xdr:row>
      <xdr:rowOff>0</xdr:rowOff>
    </xdr:to>
    <xdr:sp macro="" textlink="" fLocksText="0">
      <xdr:nvSpPr>
        <xdr:cNvPr id="1057" name="AutoShape 9"/>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xdr:from>
      <xdr:col>0</xdr:col>
      <xdr:colOff>876300</xdr:colOff>
      <xdr:row>3</xdr:row>
      <xdr:rowOff>0</xdr:rowOff>
    </xdr:from>
    <xdr:to>
      <xdr:col>0</xdr:col>
      <xdr:colOff>971550</xdr:colOff>
      <xdr:row>3</xdr:row>
      <xdr:rowOff>0</xdr:rowOff>
    </xdr:to>
    <xdr:sp macro="" textlink="" fLocksText="0">
      <xdr:nvSpPr>
        <xdr:cNvPr id="1058" name="AutoShape 10"/>
        <xdr:cNvSpPr>
          <a:spLocks noChangeArrowheads="1"/>
        </xdr:cNvSpPr>
      </xdr:nvSpPr>
      <xdr:spPr bwMode="auto">
        <a:xfrm>
          <a:off x="876300" y="457200"/>
          <a:ext cx="95250" cy="0"/>
        </a:xfrm>
        <a:prstGeom prst="flowChartProcess">
          <a:avLst/>
        </a:prstGeom>
        <a:solidFill>
          <a:srgbClr val="FFFFCC"/>
        </a:solidFill>
        <a:ln w="9525">
          <a:solidFill>
            <a:srgbClr val="000000"/>
          </a:solidFill>
          <a:miter lim="800000"/>
          <a:headEnd/>
          <a:tailEnd/>
        </a:ln>
      </xdr:spPr>
    </xdr:sp>
    <xdr:clientData fLocksWithSheet="0"/>
  </xdr:twoCellAnchor>
  <xdr:twoCellAnchor editAs="oneCell">
    <xdr:from>
      <xdr:col>4</xdr:col>
      <xdr:colOff>161925</xdr:colOff>
      <xdr:row>18</xdr:row>
      <xdr:rowOff>0</xdr:rowOff>
    </xdr:from>
    <xdr:to>
      <xdr:col>4</xdr:col>
      <xdr:colOff>190500</xdr:colOff>
      <xdr:row>18</xdr:row>
      <xdr:rowOff>104775</xdr:rowOff>
    </xdr:to>
    <xdr:sp macro="" textlink="">
      <xdr:nvSpPr>
        <xdr:cNvPr id="1040" name="Text Box 16"/>
        <xdr:cNvSpPr txBox="1">
          <a:spLocks noChangeArrowheads="1"/>
        </xdr:cNvSpPr>
      </xdr:nvSpPr>
      <xdr:spPr bwMode="auto">
        <a:xfrm>
          <a:off x="3848100" y="22764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161925</xdr:colOff>
      <xdr:row>6</xdr:row>
      <xdr:rowOff>0</xdr:rowOff>
    </xdr:from>
    <xdr:to>
      <xdr:col>4</xdr:col>
      <xdr:colOff>190500</xdr:colOff>
      <xdr:row>6</xdr:row>
      <xdr:rowOff>104775</xdr:rowOff>
    </xdr:to>
    <xdr:sp macro="" textlink="">
      <xdr:nvSpPr>
        <xdr:cNvPr id="1048" name="Text Box 24"/>
        <xdr:cNvSpPr txBox="1">
          <a:spLocks noChangeArrowheads="1"/>
        </xdr:cNvSpPr>
      </xdr:nvSpPr>
      <xdr:spPr bwMode="auto">
        <a:xfrm>
          <a:off x="3848100" y="142875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1</xdr:col>
      <xdr:colOff>161925</xdr:colOff>
      <xdr:row>7</xdr:row>
      <xdr:rowOff>0</xdr:rowOff>
    </xdr:from>
    <xdr:to>
      <xdr:col>1</xdr:col>
      <xdr:colOff>190500</xdr:colOff>
      <xdr:row>7</xdr:row>
      <xdr:rowOff>104775</xdr:rowOff>
    </xdr:to>
    <xdr:sp macro="" textlink="">
      <xdr:nvSpPr>
        <xdr:cNvPr id="27" name="Text Box 3"/>
        <xdr:cNvSpPr txBox="1">
          <a:spLocks noChangeArrowheads="1"/>
        </xdr:cNvSpPr>
      </xdr:nvSpPr>
      <xdr:spPr bwMode="auto">
        <a:xfrm>
          <a:off x="1047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7</xdr:col>
      <xdr:colOff>0</xdr:colOff>
      <xdr:row>7</xdr:row>
      <xdr:rowOff>0</xdr:rowOff>
    </xdr:from>
    <xdr:to>
      <xdr:col>7</xdr:col>
      <xdr:colOff>342900</xdr:colOff>
      <xdr:row>7</xdr:row>
      <xdr:rowOff>114300</xdr:rowOff>
    </xdr:to>
    <xdr:sp macro="" textlink="">
      <xdr:nvSpPr>
        <xdr:cNvPr id="28" name="Text Box 16"/>
        <xdr:cNvSpPr txBox="1">
          <a:spLocks noChangeArrowheads="1"/>
        </xdr:cNvSpPr>
      </xdr:nvSpPr>
      <xdr:spPr bwMode="auto">
        <a:xfrm>
          <a:off x="4705350" y="2276475"/>
          <a:ext cx="342900" cy="114300"/>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0</xdr:colOff>
      <xdr:row>7</xdr:row>
      <xdr:rowOff>0</xdr:rowOff>
    </xdr:from>
    <xdr:to>
      <xdr:col>4</xdr:col>
      <xdr:colOff>28575</xdr:colOff>
      <xdr:row>7</xdr:row>
      <xdr:rowOff>104775</xdr:rowOff>
    </xdr:to>
    <xdr:sp macro="" textlink="">
      <xdr:nvSpPr>
        <xdr:cNvPr id="29" name="Text Box 16"/>
        <xdr:cNvSpPr txBox="1">
          <a:spLocks noChangeArrowheads="1"/>
        </xdr:cNvSpPr>
      </xdr:nvSpPr>
      <xdr:spPr bwMode="auto">
        <a:xfrm>
          <a:off x="409575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3</xdr:col>
      <xdr:colOff>0</xdr:colOff>
      <xdr:row>7</xdr:row>
      <xdr:rowOff>0</xdr:rowOff>
    </xdr:from>
    <xdr:to>
      <xdr:col>3</xdr:col>
      <xdr:colOff>28575</xdr:colOff>
      <xdr:row>7</xdr:row>
      <xdr:rowOff>104775</xdr:rowOff>
    </xdr:to>
    <xdr:sp macro="" textlink="">
      <xdr:nvSpPr>
        <xdr:cNvPr id="30" name="Text Box 16"/>
        <xdr:cNvSpPr txBox="1">
          <a:spLocks noChangeArrowheads="1"/>
        </xdr:cNvSpPr>
      </xdr:nvSpPr>
      <xdr:spPr bwMode="auto">
        <a:xfrm>
          <a:off x="3048000" y="0"/>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5</xdr:col>
      <xdr:colOff>28575</xdr:colOff>
      <xdr:row>7</xdr:row>
      <xdr:rowOff>0</xdr:rowOff>
    </xdr:from>
    <xdr:to>
      <xdr:col>5</xdr:col>
      <xdr:colOff>74294</xdr:colOff>
      <xdr:row>7</xdr:row>
      <xdr:rowOff>66675</xdr:rowOff>
    </xdr:to>
    <xdr:sp macro="" textlink="">
      <xdr:nvSpPr>
        <xdr:cNvPr id="31" name="Text Box 16"/>
        <xdr:cNvSpPr txBox="1">
          <a:spLocks noChangeArrowheads="1"/>
        </xdr:cNvSpPr>
      </xdr:nvSpPr>
      <xdr:spPr bwMode="auto">
        <a:xfrm flipH="1">
          <a:off x="4572000" y="2276475"/>
          <a:ext cx="45719" cy="666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xdr:twoCellAnchor editAs="oneCell">
    <xdr:from>
      <xdr:col>4</xdr:col>
      <xdr:colOff>0</xdr:colOff>
      <xdr:row>7</xdr:row>
      <xdr:rowOff>0</xdr:rowOff>
    </xdr:from>
    <xdr:to>
      <xdr:col>4</xdr:col>
      <xdr:colOff>28575</xdr:colOff>
      <xdr:row>7</xdr:row>
      <xdr:rowOff>104775</xdr:rowOff>
    </xdr:to>
    <xdr:sp macro="" textlink="">
      <xdr:nvSpPr>
        <xdr:cNvPr id="32" name="Text Box 16"/>
        <xdr:cNvSpPr txBox="1">
          <a:spLocks noChangeArrowheads="1"/>
        </xdr:cNvSpPr>
      </xdr:nvSpPr>
      <xdr:spPr bwMode="auto">
        <a:xfrm>
          <a:off x="2952750" y="1247775"/>
          <a:ext cx="28575" cy="104775"/>
        </a:xfrm>
        <a:prstGeom prst="rect">
          <a:avLst/>
        </a:prstGeom>
        <a:noFill/>
        <a:ln w="9525">
          <a:noFill/>
          <a:miter lim="800000"/>
          <a:headEnd/>
          <a:tailEnd/>
        </a:ln>
      </xdr:spPr>
      <xdr:txBody>
        <a:bodyPr vertOverflow="clip" wrap="square" lIns="91440" tIns="45720" rIns="91440" bIns="45720" anchor="t" upright="1"/>
        <a:lstStyle/>
        <a:p>
          <a:pPr algn="l" rtl="0">
            <a:lnSpc>
              <a:spcPts val="2000"/>
            </a:lnSpc>
            <a:defRPr sz="1000"/>
          </a:pPr>
          <a:endParaRPr lang="en-US" sz="1800" b="0" i="0" u="none" strike="noStrike" baseline="0">
            <a:solidFill>
              <a:srgbClr val="000000"/>
            </a:solidFill>
            <a:latin typeface="Arial"/>
            <a:cs typeface="Arial"/>
          </a:endParaRPr>
        </a:p>
        <a:p>
          <a:pPr algn="l" rtl="0">
            <a:lnSpc>
              <a:spcPts val="1900"/>
            </a:lnSpc>
            <a:defRPr sz="1000"/>
          </a:pPr>
          <a:endParaRPr lang="en-US" sz="1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10</xdr:col>
          <xdr:colOff>95250</xdr:colOff>
          <xdr:row>0</xdr:row>
          <xdr:rowOff>28575</xdr:rowOff>
        </xdr:from>
        <xdr:to>
          <xdr:col>10</xdr:col>
          <xdr:colOff>666750</xdr:colOff>
          <xdr:row>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314325</xdr:colOff>
          <xdr:row>3</xdr:row>
          <xdr:rowOff>0</xdr:rowOff>
        </xdr:to>
        <xdr:sp macro="" textlink="">
          <xdr:nvSpPr>
            <xdr:cNvPr id="1041" name="CheckBox1"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0</xdr:col>
          <xdr:colOff>914400</xdr:colOff>
          <xdr:row>3</xdr:row>
          <xdr:rowOff>0</xdr:rowOff>
        </xdr:to>
        <xdr:sp macro="" textlink="">
          <xdr:nvSpPr>
            <xdr:cNvPr id="1042" name="CheckBox2"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3</xdr:row>
          <xdr:rowOff>0</xdr:rowOff>
        </xdr:from>
        <xdr:to>
          <xdr:col>1</xdr:col>
          <xdr:colOff>161925</xdr:colOff>
          <xdr:row>3</xdr:row>
          <xdr:rowOff>0</xdr:rowOff>
        </xdr:to>
        <xdr:sp macro="" textlink="">
          <xdr:nvSpPr>
            <xdr:cNvPr id="1043" name="CheckBox3"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371475</xdr:colOff>
          <xdr:row>3</xdr:row>
          <xdr:rowOff>0</xdr:rowOff>
        </xdr:to>
        <xdr:sp macro="" textlink="">
          <xdr:nvSpPr>
            <xdr:cNvPr id="1044" name="CheckBox4"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3</xdr:row>
          <xdr:rowOff>0</xdr:rowOff>
        </xdr:from>
        <xdr:to>
          <xdr:col>8</xdr:col>
          <xdr:colOff>0</xdr:colOff>
          <xdr:row>3</xdr:row>
          <xdr:rowOff>0</xdr:rowOff>
        </xdr:to>
        <xdr:sp macro="" textlink="">
          <xdr:nvSpPr>
            <xdr:cNvPr id="1045" name="CheckBox5"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xdr:row>
          <xdr:rowOff>0</xdr:rowOff>
        </xdr:from>
        <xdr:to>
          <xdr:col>4</xdr:col>
          <xdr:colOff>323850</xdr:colOff>
          <xdr:row>3</xdr:row>
          <xdr:rowOff>0</xdr:rowOff>
        </xdr:to>
        <xdr:sp macro="" textlink="">
          <xdr:nvSpPr>
            <xdr:cNvPr id="1046" name="CheckBox6"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3</xdr:row>
          <xdr:rowOff>0</xdr:rowOff>
        </xdr:from>
        <xdr:to>
          <xdr:col>8</xdr:col>
          <xdr:colOff>0</xdr:colOff>
          <xdr:row>3</xdr:row>
          <xdr:rowOff>0</xdr:rowOff>
        </xdr:to>
        <xdr:sp macro="" textlink="">
          <xdr:nvSpPr>
            <xdr:cNvPr id="1047" name="CheckBox7"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314325</xdr:colOff>
          <xdr:row>6</xdr:row>
          <xdr:rowOff>0</xdr:rowOff>
        </xdr:to>
        <xdr:sp macro="" textlink="">
          <xdr:nvSpPr>
            <xdr:cNvPr id="1049" name="CheckBox8"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0</xdr:col>
          <xdr:colOff>914400</xdr:colOff>
          <xdr:row>6</xdr:row>
          <xdr:rowOff>0</xdr:rowOff>
        </xdr:to>
        <xdr:sp macro="" textlink="">
          <xdr:nvSpPr>
            <xdr:cNvPr id="1050" name="CheckBox9"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381000</xdr:colOff>
          <xdr:row>6</xdr:row>
          <xdr:rowOff>0</xdr:rowOff>
        </xdr:from>
        <xdr:to>
          <xdr:col>1</xdr:col>
          <xdr:colOff>161925</xdr:colOff>
          <xdr:row>6</xdr:row>
          <xdr:rowOff>0</xdr:rowOff>
        </xdr:to>
        <xdr:sp macro="" textlink="">
          <xdr:nvSpPr>
            <xdr:cNvPr id="1051" name="CheckBox10"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371475</xdr:colOff>
          <xdr:row>6</xdr:row>
          <xdr:rowOff>0</xdr:rowOff>
        </xdr:to>
        <xdr:sp macro="" textlink="">
          <xdr:nvSpPr>
            <xdr:cNvPr id="1052" name="CheckBox11"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6</xdr:row>
          <xdr:rowOff>0</xdr:rowOff>
        </xdr:from>
        <xdr:to>
          <xdr:col>8</xdr:col>
          <xdr:colOff>0</xdr:colOff>
          <xdr:row>6</xdr:row>
          <xdr:rowOff>0</xdr:rowOff>
        </xdr:to>
        <xdr:sp macro="" textlink="">
          <xdr:nvSpPr>
            <xdr:cNvPr id="1053" name="CheckBox1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xdr:row>
          <xdr:rowOff>0</xdr:rowOff>
        </xdr:from>
        <xdr:to>
          <xdr:col>4</xdr:col>
          <xdr:colOff>323850</xdr:colOff>
          <xdr:row>6</xdr:row>
          <xdr:rowOff>0</xdr:rowOff>
        </xdr:to>
        <xdr:sp macro="" textlink="">
          <xdr:nvSpPr>
            <xdr:cNvPr id="1054" name="CheckBox13"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104775</xdr:colOff>
          <xdr:row>6</xdr:row>
          <xdr:rowOff>0</xdr:rowOff>
        </xdr:from>
        <xdr:to>
          <xdr:col>8</xdr:col>
          <xdr:colOff>0</xdr:colOff>
          <xdr:row>6</xdr:row>
          <xdr:rowOff>0</xdr:rowOff>
        </xdr:to>
        <xdr:sp macro="" textlink="">
          <xdr:nvSpPr>
            <xdr:cNvPr id="1055" name="CheckBox14"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7.emf"/><Relationship Id="rId18" Type="http://schemas.openxmlformats.org/officeDocument/2006/relationships/control" Target="../activeX/activeX7.xml"/><Relationship Id="rId26" Type="http://schemas.openxmlformats.org/officeDocument/2006/relationships/control" Target="../activeX/activeX11.xml"/><Relationship Id="rId3" Type="http://schemas.openxmlformats.org/officeDocument/2006/relationships/vmlDrawing" Target="../drawings/vmlDrawing3.vml"/><Relationship Id="rId21" Type="http://schemas.openxmlformats.org/officeDocument/2006/relationships/image" Target="../media/image11.emf"/><Relationship Id="rId7" Type="http://schemas.openxmlformats.org/officeDocument/2006/relationships/image" Target="../media/image4.emf"/><Relationship Id="rId12" Type="http://schemas.openxmlformats.org/officeDocument/2006/relationships/control" Target="../activeX/activeX4.xml"/><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2" Type="http://schemas.openxmlformats.org/officeDocument/2006/relationships/drawing" Target="../drawings/drawing6.xm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5.emf"/><Relationship Id="rId1" Type="http://schemas.openxmlformats.org/officeDocument/2006/relationships/printerSettings" Target="../printerSettings/printerSettings6.bin"/><Relationship Id="rId6" Type="http://schemas.openxmlformats.org/officeDocument/2006/relationships/control" Target="../activeX/activeX1.xml"/><Relationship Id="rId11" Type="http://schemas.openxmlformats.org/officeDocument/2006/relationships/image" Target="../media/image6.emf"/><Relationship Id="rId24" Type="http://schemas.openxmlformats.org/officeDocument/2006/relationships/control" Target="../activeX/activeX10.xml"/><Relationship Id="rId32" Type="http://schemas.openxmlformats.org/officeDocument/2006/relationships/control" Target="../activeX/activeX14.xml"/><Relationship Id="rId5" Type="http://schemas.openxmlformats.org/officeDocument/2006/relationships/image" Target="../media/image1.png"/><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control" Target="../activeX/activeX12.xml"/><Relationship Id="rId10" Type="http://schemas.openxmlformats.org/officeDocument/2006/relationships/control" Target="../activeX/activeX3.xml"/><Relationship Id="rId19" Type="http://schemas.openxmlformats.org/officeDocument/2006/relationships/image" Target="../media/image10.emf"/><Relationship Id="rId31" Type="http://schemas.openxmlformats.org/officeDocument/2006/relationships/image" Target="../media/image16.emf"/><Relationship Id="rId4" Type="http://schemas.openxmlformats.org/officeDocument/2006/relationships/oleObject" Target="../embeddings/oleObject2.bin"/><Relationship Id="rId9" Type="http://schemas.openxmlformats.org/officeDocument/2006/relationships/image" Target="../media/image5.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4.emf"/><Relationship Id="rId30"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A2" sqref="A2"/>
    </sheetView>
  </sheetViews>
  <sheetFormatPr defaultRowHeight="12.75" x14ac:dyDescent="0.2"/>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381000</xdr:colOff>
                    <xdr:row>1</xdr:row>
                    <xdr:rowOff>76200</xdr:rowOff>
                  </from>
                  <to>
                    <xdr:col>1</xdr:col>
                    <xdr:colOff>552450</xdr:colOff>
                    <xdr:row>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9"/>
  <sheetViews>
    <sheetView tabSelected="1"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35</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122"/>
      <c r="C5" s="123"/>
      <c r="D5" s="123"/>
      <c r="E5" s="123"/>
      <c r="F5" s="123"/>
      <c r="G5" s="123"/>
      <c r="H5" s="124"/>
      <c r="I5" s="6" t="s">
        <v>12</v>
      </c>
      <c r="J5" s="122"/>
      <c r="K5" s="124"/>
    </row>
    <row r="6" spans="1:11" ht="10.5" customHeight="1" x14ac:dyDescent="0.2">
      <c r="B6" s="43"/>
      <c r="C6" s="43"/>
      <c r="D6" s="43"/>
      <c r="E6" s="43"/>
      <c r="F6" s="43"/>
      <c r="G6" s="7"/>
      <c r="H6" s="7"/>
      <c r="J6" s="54"/>
    </row>
    <row r="7" spans="1:11" s="24" customFormat="1" ht="20.25" customHeight="1" thickBot="1" x14ac:dyDescent="0.25">
      <c r="A7" s="125" t="s">
        <v>30</v>
      </c>
      <c r="B7" s="126"/>
      <c r="C7" s="126"/>
      <c r="D7" s="126"/>
      <c r="E7" s="126"/>
      <c r="F7" s="126"/>
      <c r="G7" s="126"/>
      <c r="H7" s="126"/>
      <c r="I7" s="126"/>
      <c r="J7" s="126"/>
      <c r="K7" s="126"/>
    </row>
    <row r="8" spans="1:11" s="24" customFormat="1" ht="48.75" customHeight="1" thickTop="1" thickBot="1" x14ac:dyDescent="0.25">
      <c r="A8" s="67" t="s">
        <v>9</v>
      </c>
      <c r="B8" s="68" t="s">
        <v>22</v>
      </c>
      <c r="C8" s="69" t="s">
        <v>38</v>
      </c>
      <c r="D8" s="70" t="s">
        <v>24</v>
      </c>
      <c r="E8" s="71" t="s">
        <v>25</v>
      </c>
      <c r="F8" s="30"/>
      <c r="G8" s="30"/>
      <c r="J8" s="42"/>
    </row>
    <row r="9" spans="1:11" s="24" customFormat="1" ht="17.25" customHeight="1" thickTop="1" thickBot="1" x14ac:dyDescent="0.25">
      <c r="A9" s="17"/>
      <c r="B9" s="27" t="s">
        <v>10</v>
      </c>
      <c r="C9" s="20" t="s">
        <v>10</v>
      </c>
      <c r="D9" s="37" t="s">
        <v>10</v>
      </c>
      <c r="E9" s="62" t="s">
        <v>10</v>
      </c>
      <c r="F9" s="127" t="s">
        <v>33</v>
      </c>
      <c r="G9" s="128"/>
      <c r="H9" s="129"/>
    </row>
    <row r="10" spans="1:11" s="24" customFormat="1" ht="15" customHeight="1" thickTop="1" x14ac:dyDescent="0.2">
      <c r="A10" s="18" t="s">
        <v>4</v>
      </c>
      <c r="B10" s="28"/>
      <c r="C10" s="26"/>
      <c r="D10" s="38">
        <f t="shared" ref="D10:D16" si="0">SUM(C10:C10)</f>
        <v>0</v>
      </c>
      <c r="E10" s="63"/>
      <c r="F10" s="130"/>
      <c r="G10" s="131"/>
      <c r="H10" s="132"/>
    </row>
    <row r="11" spans="1:11" s="24" customFormat="1" ht="15" customHeight="1" x14ac:dyDescent="0.2">
      <c r="A11" s="18" t="s">
        <v>0</v>
      </c>
      <c r="B11" s="28"/>
      <c r="C11" s="26"/>
      <c r="D11" s="38">
        <f>SUM(C11:C11)</f>
        <v>0</v>
      </c>
      <c r="E11" s="64"/>
      <c r="F11" s="130"/>
      <c r="G11" s="131"/>
      <c r="H11" s="132"/>
    </row>
    <row r="12" spans="1:11" s="24" customFormat="1" ht="15" customHeight="1" x14ac:dyDescent="0.2">
      <c r="A12" s="18" t="s">
        <v>1</v>
      </c>
      <c r="B12" s="28"/>
      <c r="C12" s="26"/>
      <c r="D12" s="38">
        <f t="shared" si="0"/>
        <v>0</v>
      </c>
      <c r="E12" s="64"/>
      <c r="F12" s="130"/>
      <c r="G12" s="131"/>
      <c r="H12" s="132"/>
    </row>
    <row r="13" spans="1:11" s="24" customFormat="1" ht="15" customHeight="1" x14ac:dyDescent="0.2">
      <c r="A13" s="18" t="s">
        <v>2</v>
      </c>
      <c r="B13" s="28"/>
      <c r="C13" s="26"/>
      <c r="D13" s="38">
        <f t="shared" si="0"/>
        <v>0</v>
      </c>
      <c r="E13" s="64"/>
      <c r="F13" s="130"/>
      <c r="G13" s="131"/>
      <c r="H13" s="132"/>
    </row>
    <row r="14" spans="1:11" s="24" customFormat="1" ht="15" customHeight="1" x14ac:dyDescent="0.2">
      <c r="A14" s="18" t="s">
        <v>5</v>
      </c>
      <c r="B14" s="28"/>
      <c r="C14" s="26"/>
      <c r="D14" s="38">
        <f t="shared" si="0"/>
        <v>0</v>
      </c>
      <c r="E14" s="64"/>
      <c r="F14" s="130"/>
      <c r="G14" s="131"/>
      <c r="H14" s="132"/>
    </row>
    <row r="15" spans="1:11" s="24" customFormat="1" ht="15" customHeight="1" x14ac:dyDescent="0.2">
      <c r="A15" s="18" t="s">
        <v>3</v>
      </c>
      <c r="B15" s="28"/>
      <c r="C15" s="26"/>
      <c r="D15" s="38">
        <f t="shared" si="0"/>
        <v>0</v>
      </c>
      <c r="E15" s="64"/>
      <c r="F15" s="133"/>
      <c r="G15" s="134"/>
      <c r="H15" s="135"/>
    </row>
    <row r="16" spans="1:11" s="24" customFormat="1" ht="15" customHeight="1" thickBot="1" x14ac:dyDescent="0.25">
      <c r="A16" s="22" t="s">
        <v>16</v>
      </c>
      <c r="B16" s="28"/>
      <c r="C16" s="26"/>
      <c r="D16" s="38">
        <f t="shared" si="0"/>
        <v>0</v>
      </c>
      <c r="E16" s="65"/>
      <c r="F16" s="30"/>
      <c r="G16" s="30"/>
    </row>
    <row r="17" spans="1:11" s="24" customFormat="1" ht="20.25" customHeight="1" thickTop="1" x14ac:dyDescent="0.2">
      <c r="A17" s="23" t="s">
        <v>6</v>
      </c>
      <c r="B17" s="39">
        <f t="shared" ref="B17:E17" si="1">SUM(B10:B16)</f>
        <v>0</v>
      </c>
      <c r="C17" s="39">
        <f t="shared" si="1"/>
        <v>0</v>
      </c>
      <c r="D17" s="39">
        <f t="shared" si="1"/>
        <v>0</v>
      </c>
      <c r="E17" s="66">
        <f t="shared" si="1"/>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36" t="s">
        <v>17</v>
      </c>
      <c r="I19" s="136"/>
      <c r="J19" s="136"/>
      <c r="K19" s="136"/>
    </row>
    <row r="20" spans="1:11" s="11" customFormat="1" ht="13.5" customHeight="1" x14ac:dyDescent="0.2">
      <c r="A20" s="10"/>
      <c r="B20" s="13"/>
      <c r="C20" s="13"/>
      <c r="D20" s="13"/>
      <c r="E20" s="13"/>
      <c r="F20" s="13"/>
      <c r="G20" s="13"/>
      <c r="H20" s="136"/>
      <c r="I20" s="136"/>
      <c r="J20" s="136"/>
      <c r="K20" s="136"/>
    </row>
    <row r="21" spans="1:11" ht="37.5" customHeight="1" x14ac:dyDescent="0.2">
      <c r="A21" s="72" t="s">
        <v>9</v>
      </c>
      <c r="B21" s="137" t="s">
        <v>26</v>
      </c>
      <c r="C21" s="138"/>
      <c r="D21" s="73" t="s">
        <v>27</v>
      </c>
      <c r="E21" s="74"/>
      <c r="F21" s="59"/>
      <c r="G21" s="46"/>
      <c r="H21" s="136"/>
      <c r="I21" s="136"/>
      <c r="J21" s="136"/>
      <c r="K21" s="136"/>
    </row>
    <row r="22" spans="1:11" ht="12" customHeight="1" x14ac:dyDescent="0.2">
      <c r="A22" s="17"/>
      <c r="B22" s="118" t="s">
        <v>10</v>
      </c>
      <c r="C22" s="119"/>
      <c r="D22" s="120" t="s">
        <v>10</v>
      </c>
      <c r="E22" s="121"/>
      <c r="F22" s="8"/>
      <c r="G22" s="8"/>
    </row>
    <row r="23" spans="1:11" ht="15" customHeight="1" x14ac:dyDescent="0.2">
      <c r="A23" s="18" t="s">
        <v>4</v>
      </c>
      <c r="B23" s="102">
        <f t="shared" ref="B23:B29" si="2">(D10+E10)</f>
        <v>0</v>
      </c>
      <c r="C23" s="103"/>
      <c r="D23" s="100">
        <f t="shared" ref="D23:D29" si="3">SUM(B10)-(B23)</f>
        <v>0</v>
      </c>
      <c r="E23" s="101"/>
      <c r="F23" s="60"/>
      <c r="G23" s="9"/>
      <c r="H23" s="33" t="s">
        <v>32</v>
      </c>
      <c r="I23" s="33"/>
      <c r="J23" s="33"/>
      <c r="K23" s="11"/>
    </row>
    <row r="24" spans="1:11" ht="15" customHeight="1" x14ac:dyDescent="0.2">
      <c r="A24" s="18" t="s">
        <v>0</v>
      </c>
      <c r="B24" s="102">
        <f t="shared" si="2"/>
        <v>0</v>
      </c>
      <c r="C24" s="103"/>
      <c r="D24" s="100">
        <f t="shared" si="3"/>
        <v>0</v>
      </c>
      <c r="E24" s="101"/>
      <c r="F24" s="60"/>
      <c r="G24" s="9"/>
      <c r="H24" s="18" t="s">
        <v>18</v>
      </c>
      <c r="I24" s="109"/>
      <c r="J24" s="110"/>
      <c r="K24" s="111"/>
    </row>
    <row r="25" spans="1:11" ht="15" customHeight="1" x14ac:dyDescent="0.2">
      <c r="A25" s="18" t="s">
        <v>1</v>
      </c>
      <c r="B25" s="102">
        <f t="shared" si="2"/>
        <v>0</v>
      </c>
      <c r="C25" s="103"/>
      <c r="D25" s="100">
        <f t="shared" si="3"/>
        <v>0</v>
      </c>
      <c r="E25" s="101"/>
      <c r="F25" s="60"/>
      <c r="G25" s="9"/>
      <c r="H25" s="18" t="s">
        <v>19</v>
      </c>
      <c r="I25" s="112"/>
      <c r="J25" s="113"/>
      <c r="K25" s="114"/>
    </row>
    <row r="26" spans="1:11" ht="15" customHeight="1" x14ac:dyDescent="0.2">
      <c r="A26" s="18" t="s">
        <v>2</v>
      </c>
      <c r="B26" s="102">
        <f t="shared" si="2"/>
        <v>0</v>
      </c>
      <c r="C26" s="103"/>
      <c r="D26" s="100">
        <f t="shared" si="3"/>
        <v>0</v>
      </c>
      <c r="E26" s="101"/>
      <c r="F26" s="60"/>
      <c r="G26" s="9"/>
      <c r="H26" s="18" t="s">
        <v>20</v>
      </c>
      <c r="I26" s="115"/>
      <c r="J26" s="116"/>
      <c r="K26" s="117"/>
    </row>
    <row r="27" spans="1:11" ht="15" customHeight="1" x14ac:dyDescent="0.2">
      <c r="A27" s="18" t="s">
        <v>5</v>
      </c>
      <c r="B27" s="102">
        <f t="shared" si="2"/>
        <v>0</v>
      </c>
      <c r="C27" s="103"/>
      <c r="D27" s="100">
        <f t="shared" si="3"/>
        <v>0</v>
      </c>
      <c r="E27" s="101"/>
      <c r="F27" s="60"/>
      <c r="G27" s="9"/>
      <c r="H27" s="18" t="s">
        <v>21</v>
      </c>
      <c r="I27" s="104"/>
      <c r="J27" s="105"/>
      <c r="K27" s="106"/>
    </row>
    <row r="28" spans="1:11" ht="15" customHeight="1" x14ac:dyDescent="0.25">
      <c r="A28" s="18" t="s">
        <v>3</v>
      </c>
      <c r="B28" s="102">
        <f t="shared" si="2"/>
        <v>0</v>
      </c>
      <c r="C28" s="103"/>
      <c r="D28" s="100">
        <f t="shared" si="3"/>
        <v>0</v>
      </c>
      <c r="E28" s="101"/>
      <c r="F28" s="60"/>
      <c r="G28" s="9"/>
      <c r="H28" s="44"/>
      <c r="I28" s="45"/>
      <c r="J28" s="45"/>
      <c r="K28" s="45"/>
    </row>
    <row r="29" spans="1:11" ht="15" customHeight="1" thickBot="1" x14ac:dyDescent="0.25">
      <c r="A29" s="22" t="s">
        <v>16</v>
      </c>
      <c r="B29" s="107">
        <f t="shared" si="2"/>
        <v>0</v>
      </c>
      <c r="C29" s="108"/>
      <c r="D29" s="100">
        <f t="shared" si="3"/>
        <v>0</v>
      </c>
      <c r="E29" s="101"/>
      <c r="F29" s="60"/>
      <c r="G29" s="9"/>
    </row>
    <row r="30" spans="1:11" ht="15" customHeight="1" thickTop="1" x14ac:dyDescent="0.2">
      <c r="A30" s="23" t="s">
        <v>6</v>
      </c>
      <c r="B30" s="98">
        <f>SUM(B23:B29)</f>
        <v>0</v>
      </c>
      <c r="C30" s="99"/>
      <c r="D30" s="100">
        <f>SUM(D23:D29)</f>
        <v>0</v>
      </c>
      <c r="E30" s="101"/>
      <c r="F30" s="61"/>
      <c r="G30" s="9"/>
    </row>
    <row r="31" spans="1:11" ht="15" customHeight="1" x14ac:dyDescent="0.2">
      <c r="G31" s="96" t="s">
        <v>36</v>
      </c>
      <c r="H31" s="97"/>
      <c r="I31" s="97"/>
      <c r="J31" s="97"/>
      <c r="K31" s="97"/>
    </row>
    <row r="32" spans="1:11" ht="18.75" customHeight="1" x14ac:dyDescent="0.2">
      <c r="G32" s="97"/>
      <c r="H32" s="97"/>
      <c r="I32" s="97"/>
      <c r="J32" s="97"/>
      <c r="K32" s="97"/>
    </row>
    <row r="33" spans="1:12" x14ac:dyDescent="0.2">
      <c r="G33" s="97"/>
      <c r="H33" s="97"/>
      <c r="I33" s="97"/>
      <c r="J33" s="97"/>
      <c r="K33" s="97"/>
    </row>
    <row r="34" spans="1:12" ht="14.25" x14ac:dyDescent="0.2">
      <c r="A34" s="34"/>
      <c r="B34" s="35"/>
      <c r="C34" s="35"/>
      <c r="D34" s="35"/>
      <c r="E34" s="35"/>
      <c r="F34" s="35"/>
      <c r="G34" s="97"/>
      <c r="H34" s="97"/>
      <c r="I34" s="97"/>
      <c r="J34" s="97"/>
      <c r="K34" s="97"/>
      <c r="L34" s="25"/>
    </row>
    <row r="39" spans="1:12" ht="14.25" x14ac:dyDescent="0.2">
      <c r="L39" s="1"/>
    </row>
  </sheetData>
  <sheetProtection password="DE9A" sheet="1" objects="1" scenarios="1"/>
  <protectedRanges>
    <protectedRange password="CA97" sqref="B10:E16" name="Range1_1_1"/>
  </protectedRanges>
  <mergeCells count="29">
    <mergeCell ref="B5:H5"/>
    <mergeCell ref="J5:K5"/>
    <mergeCell ref="A7:K7"/>
    <mergeCell ref="F9:H15"/>
    <mergeCell ref="H19:K21"/>
    <mergeCell ref="B21:C21"/>
    <mergeCell ref="B22:C22"/>
    <mergeCell ref="D22:E22"/>
    <mergeCell ref="B23:C23"/>
    <mergeCell ref="D23:E23"/>
    <mergeCell ref="B24:C24"/>
    <mergeCell ref="D24:E24"/>
    <mergeCell ref="I24:K24"/>
    <mergeCell ref="B25:C25"/>
    <mergeCell ref="D25:E25"/>
    <mergeCell ref="I25:K25"/>
    <mergeCell ref="B26:C26"/>
    <mergeCell ref="D26:E26"/>
    <mergeCell ref="I26:K26"/>
    <mergeCell ref="G31:K34"/>
    <mergeCell ref="B30:C30"/>
    <mergeCell ref="D30:E30"/>
    <mergeCell ref="B27:C27"/>
    <mergeCell ref="D27:E27"/>
    <mergeCell ref="I27:K27"/>
    <mergeCell ref="B28:C28"/>
    <mergeCell ref="D28:E28"/>
    <mergeCell ref="B29:C29"/>
    <mergeCell ref="D29:E29"/>
  </mergeCells>
  <pageMargins left="0.7" right="0.7" top="0.75" bottom="0.75" header="0.3" footer="0.3"/>
  <pageSetup scale="80" orientation="landscape"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614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opLeftCell="A4"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35</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3"/>
    </row>
    <row r="6" spans="1:11" ht="10.5" customHeight="1" x14ac:dyDescent="0.2">
      <c r="B6" s="43"/>
      <c r="C6" s="43"/>
      <c r="D6" s="43"/>
      <c r="E6" s="43"/>
      <c r="F6" s="43"/>
      <c r="G6" s="7"/>
      <c r="H6" s="7"/>
    </row>
    <row r="7" spans="1:11" s="24" customFormat="1" ht="20.25" customHeight="1" thickBot="1" x14ac:dyDescent="0.25">
      <c r="A7" s="125" t="s">
        <v>30</v>
      </c>
      <c r="B7" s="125"/>
      <c r="C7" s="125"/>
      <c r="D7" s="125"/>
      <c r="E7" s="125"/>
      <c r="F7" s="125"/>
      <c r="G7" s="125"/>
      <c r="H7" s="125"/>
      <c r="I7" s="125"/>
      <c r="J7" s="125"/>
      <c r="K7" s="125"/>
    </row>
    <row r="8" spans="1:11" s="24" customFormat="1" ht="48.75" customHeight="1" thickTop="1" thickBot="1" x14ac:dyDescent="0.25">
      <c r="A8" s="67" t="s">
        <v>9</v>
      </c>
      <c r="B8" s="68" t="s">
        <v>22</v>
      </c>
      <c r="C8" s="69" t="s">
        <v>39</v>
      </c>
      <c r="D8" s="70" t="s">
        <v>29</v>
      </c>
      <c r="E8" s="75" t="s">
        <v>25</v>
      </c>
      <c r="F8" s="30"/>
      <c r="G8" s="30"/>
      <c r="J8" s="42"/>
    </row>
    <row r="9" spans="1:11" s="24" customFormat="1" ht="17.25" customHeight="1" thickTop="1" thickBot="1" x14ac:dyDescent="0.25">
      <c r="A9" s="17"/>
      <c r="B9" s="27" t="s">
        <v>10</v>
      </c>
      <c r="C9" s="20" t="s">
        <v>10</v>
      </c>
      <c r="D9" s="37" t="s">
        <v>10</v>
      </c>
      <c r="E9" s="76" t="s">
        <v>10</v>
      </c>
      <c r="F9" s="127" t="s">
        <v>33</v>
      </c>
      <c r="G9" s="139"/>
      <c r="H9" s="140"/>
    </row>
    <row r="10" spans="1:11" s="24" customFormat="1" ht="15" customHeight="1" thickTop="1" x14ac:dyDescent="0.2">
      <c r="A10" s="18" t="s">
        <v>4</v>
      </c>
      <c r="B10" s="38">
        <f>'Q1 Report'!B10</f>
        <v>0</v>
      </c>
      <c r="C10" s="26"/>
      <c r="D10" s="38">
        <f>'Q1 Report'!D10+C10</f>
        <v>0</v>
      </c>
      <c r="E10" s="77"/>
      <c r="F10" s="141"/>
      <c r="G10" s="142"/>
      <c r="H10" s="143"/>
    </row>
    <row r="11" spans="1:11" s="24" customFormat="1" ht="15" customHeight="1" x14ac:dyDescent="0.2">
      <c r="A11" s="18" t="s">
        <v>0</v>
      </c>
      <c r="B11" s="38">
        <f>'Q1 Report'!B11</f>
        <v>0</v>
      </c>
      <c r="C11" s="26"/>
      <c r="D11" s="38">
        <f>'Q1 Report'!D11+C11</f>
        <v>0</v>
      </c>
      <c r="E11" s="78"/>
      <c r="F11" s="141"/>
      <c r="G11" s="142"/>
      <c r="H11" s="143"/>
    </row>
    <row r="12" spans="1:11" s="24" customFormat="1" ht="15" customHeight="1" x14ac:dyDescent="0.2">
      <c r="A12" s="18" t="s">
        <v>1</v>
      </c>
      <c r="B12" s="38">
        <f>'Q1 Report'!B12</f>
        <v>0</v>
      </c>
      <c r="C12" s="26"/>
      <c r="D12" s="38">
        <f>'Q1 Report'!D12+C12</f>
        <v>0</v>
      </c>
      <c r="E12" s="78"/>
      <c r="F12" s="141"/>
      <c r="G12" s="142"/>
      <c r="H12" s="143"/>
    </row>
    <row r="13" spans="1:11" s="24" customFormat="1" ht="15" customHeight="1" x14ac:dyDescent="0.2">
      <c r="A13" s="18" t="s">
        <v>2</v>
      </c>
      <c r="B13" s="38">
        <f>'Q1 Report'!B13</f>
        <v>0</v>
      </c>
      <c r="C13" s="26"/>
      <c r="D13" s="38">
        <f>'Q1 Report'!D13+C13</f>
        <v>0</v>
      </c>
      <c r="E13" s="78"/>
      <c r="F13" s="141"/>
      <c r="G13" s="142"/>
      <c r="H13" s="143"/>
    </row>
    <row r="14" spans="1:11" s="24" customFormat="1" ht="15" customHeight="1" x14ac:dyDescent="0.2">
      <c r="A14" s="18" t="s">
        <v>5</v>
      </c>
      <c r="B14" s="38">
        <f>'Q1 Report'!B14</f>
        <v>0</v>
      </c>
      <c r="C14" s="26"/>
      <c r="D14" s="38">
        <f>'Q1 Report'!D14+C14</f>
        <v>0</v>
      </c>
      <c r="E14" s="78"/>
      <c r="F14" s="141"/>
      <c r="G14" s="142"/>
      <c r="H14" s="143"/>
    </row>
    <row r="15" spans="1:11" s="24" customFormat="1" ht="15" customHeight="1" x14ac:dyDescent="0.2">
      <c r="A15" s="18" t="s">
        <v>3</v>
      </c>
      <c r="B15" s="38">
        <f>'Q1 Report'!B15</f>
        <v>0</v>
      </c>
      <c r="C15" s="26"/>
      <c r="D15" s="38">
        <f>'Q1 Report'!D15+C15</f>
        <v>0</v>
      </c>
      <c r="E15" s="78"/>
      <c r="F15" s="144"/>
      <c r="G15" s="145"/>
      <c r="H15" s="146"/>
    </row>
    <row r="16" spans="1:11" s="24" customFormat="1" ht="15" customHeight="1" thickBot="1" x14ac:dyDescent="0.25">
      <c r="A16" s="22" t="s">
        <v>16</v>
      </c>
      <c r="B16" s="38">
        <f>'Q1 Report'!B16</f>
        <v>0</v>
      </c>
      <c r="C16" s="26"/>
      <c r="D16" s="38">
        <f>'Q1 Report'!D16+C16</f>
        <v>0</v>
      </c>
      <c r="E16" s="79"/>
      <c r="F16" s="30"/>
      <c r="G16" s="30"/>
    </row>
    <row r="17" spans="1:11" s="24" customFormat="1" ht="20.25" customHeight="1" thickTop="1" x14ac:dyDescent="0.2">
      <c r="A17" s="23" t="s">
        <v>6</v>
      </c>
      <c r="B17" s="39">
        <f t="shared" ref="B17:E17" si="0">SUM(B10:B16)</f>
        <v>0</v>
      </c>
      <c r="C17" s="39">
        <f t="shared" si="0"/>
        <v>0</v>
      </c>
      <c r="D17" s="39">
        <f t="shared" si="0"/>
        <v>0</v>
      </c>
      <c r="E17" s="80">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36" t="s">
        <v>17</v>
      </c>
      <c r="I19" s="136"/>
      <c r="J19" s="136"/>
      <c r="K19" s="136"/>
    </row>
    <row r="20" spans="1:11" s="11" customFormat="1" ht="13.5" customHeight="1" x14ac:dyDescent="0.2">
      <c r="A20" s="10"/>
      <c r="B20" s="13"/>
      <c r="C20" s="13"/>
      <c r="D20" s="13"/>
      <c r="E20" s="13"/>
      <c r="F20" s="13"/>
      <c r="G20" s="13"/>
      <c r="H20" s="136"/>
      <c r="I20" s="136"/>
      <c r="J20" s="136"/>
      <c r="K20" s="136"/>
    </row>
    <row r="21" spans="1:11" ht="37.5" customHeight="1" x14ac:dyDescent="0.2">
      <c r="A21" s="16" t="s">
        <v>9</v>
      </c>
      <c r="B21" s="147" t="s">
        <v>26</v>
      </c>
      <c r="C21" s="148"/>
      <c r="D21" s="19" t="s">
        <v>27</v>
      </c>
      <c r="E21" s="58"/>
      <c r="F21" s="59"/>
      <c r="G21" s="46"/>
      <c r="H21" s="136"/>
      <c r="I21" s="136"/>
      <c r="J21" s="136"/>
      <c r="K21" s="136"/>
    </row>
    <row r="22" spans="1:11" ht="12" customHeight="1" x14ac:dyDescent="0.2">
      <c r="A22" s="17"/>
      <c r="B22" s="118" t="s">
        <v>10</v>
      </c>
      <c r="C22" s="119"/>
      <c r="D22" s="120" t="s">
        <v>10</v>
      </c>
      <c r="E22" s="121"/>
      <c r="F22" s="8"/>
      <c r="G22" s="8"/>
    </row>
    <row r="23" spans="1:11" ht="15" customHeight="1" x14ac:dyDescent="0.2">
      <c r="A23" s="18" t="s">
        <v>4</v>
      </c>
      <c r="B23" s="102">
        <f t="shared" ref="B23:B29" si="1">(D10+E10)</f>
        <v>0</v>
      </c>
      <c r="C23" s="103"/>
      <c r="D23" s="100">
        <f t="shared" ref="D23:D29" si="2">SUM(B10)-(B23)</f>
        <v>0</v>
      </c>
      <c r="E23" s="101"/>
      <c r="F23" s="60"/>
      <c r="G23" s="9"/>
      <c r="H23" s="33" t="s">
        <v>32</v>
      </c>
      <c r="I23" s="33"/>
      <c r="J23" s="33"/>
      <c r="K23" s="11"/>
    </row>
    <row r="24" spans="1:11" ht="15" customHeight="1" x14ac:dyDescent="0.2">
      <c r="A24" s="18" t="s">
        <v>0</v>
      </c>
      <c r="B24" s="102">
        <f t="shared" si="1"/>
        <v>0</v>
      </c>
      <c r="C24" s="103"/>
      <c r="D24" s="100">
        <f t="shared" si="2"/>
        <v>0</v>
      </c>
      <c r="E24" s="101"/>
      <c r="F24" s="60"/>
      <c r="G24" s="9"/>
      <c r="H24" s="18" t="s">
        <v>18</v>
      </c>
      <c r="I24" s="109"/>
      <c r="J24" s="110"/>
      <c r="K24" s="111"/>
    </row>
    <row r="25" spans="1:11" ht="15" customHeight="1" x14ac:dyDescent="0.2">
      <c r="A25" s="18" t="s">
        <v>1</v>
      </c>
      <c r="B25" s="102">
        <f t="shared" si="1"/>
        <v>0</v>
      </c>
      <c r="C25" s="103"/>
      <c r="D25" s="100">
        <f t="shared" si="2"/>
        <v>0</v>
      </c>
      <c r="E25" s="101"/>
      <c r="F25" s="60"/>
      <c r="G25" s="9"/>
      <c r="H25" s="18" t="s">
        <v>19</v>
      </c>
      <c r="I25" s="112"/>
      <c r="J25" s="113"/>
      <c r="K25" s="114"/>
    </row>
    <row r="26" spans="1:11" ht="15" customHeight="1" x14ac:dyDescent="0.2">
      <c r="A26" s="18" t="s">
        <v>2</v>
      </c>
      <c r="B26" s="102">
        <f t="shared" si="1"/>
        <v>0</v>
      </c>
      <c r="C26" s="103"/>
      <c r="D26" s="100">
        <f t="shared" si="2"/>
        <v>0</v>
      </c>
      <c r="E26" s="101"/>
      <c r="F26" s="60"/>
      <c r="G26" s="9"/>
      <c r="H26" s="18" t="s">
        <v>20</v>
      </c>
      <c r="I26" s="115"/>
      <c r="J26" s="116"/>
      <c r="K26" s="117"/>
    </row>
    <row r="27" spans="1:11" ht="15" customHeight="1" x14ac:dyDescent="0.2">
      <c r="A27" s="18" t="s">
        <v>5</v>
      </c>
      <c r="B27" s="102">
        <f t="shared" si="1"/>
        <v>0</v>
      </c>
      <c r="C27" s="103"/>
      <c r="D27" s="100">
        <f t="shared" si="2"/>
        <v>0</v>
      </c>
      <c r="E27" s="101"/>
      <c r="F27" s="60"/>
      <c r="G27" s="9"/>
      <c r="H27" s="18" t="s">
        <v>21</v>
      </c>
      <c r="I27" s="104"/>
      <c r="J27" s="105"/>
      <c r="K27" s="106"/>
    </row>
    <row r="28" spans="1:11" ht="15" customHeight="1" x14ac:dyDescent="0.25">
      <c r="A28" s="18" t="s">
        <v>3</v>
      </c>
      <c r="B28" s="102">
        <f t="shared" si="1"/>
        <v>0</v>
      </c>
      <c r="C28" s="103"/>
      <c r="D28" s="100">
        <f t="shared" si="2"/>
        <v>0</v>
      </c>
      <c r="E28" s="101"/>
      <c r="F28" s="60"/>
      <c r="G28" s="9"/>
      <c r="H28" s="44"/>
      <c r="I28" s="45"/>
      <c r="J28" s="45"/>
      <c r="K28" s="45"/>
    </row>
    <row r="29" spans="1:11" ht="15" customHeight="1" thickBot="1" x14ac:dyDescent="0.25">
      <c r="A29" s="22" t="s">
        <v>16</v>
      </c>
      <c r="B29" s="107">
        <f t="shared" si="1"/>
        <v>0</v>
      </c>
      <c r="C29" s="108"/>
      <c r="D29" s="100">
        <f t="shared" si="2"/>
        <v>0</v>
      </c>
      <c r="E29" s="101"/>
      <c r="F29" s="60"/>
      <c r="G29" s="9"/>
    </row>
    <row r="30" spans="1:11" ht="15" customHeight="1" thickTop="1" x14ac:dyDescent="0.2">
      <c r="A30" s="23" t="s">
        <v>6</v>
      </c>
      <c r="B30" s="98">
        <f>SUM(B23:B29)</f>
        <v>0</v>
      </c>
      <c r="C30" s="99"/>
      <c r="D30" s="100">
        <f>SUM(D23:D29)</f>
        <v>0</v>
      </c>
      <c r="E30" s="101"/>
      <c r="F30" s="61"/>
      <c r="G30" s="9"/>
    </row>
    <row r="31" spans="1:11" ht="15" customHeight="1" x14ac:dyDescent="0.2">
      <c r="G31" s="96" t="s">
        <v>37</v>
      </c>
      <c r="H31" s="97"/>
      <c r="I31" s="97"/>
      <c r="J31" s="97"/>
      <c r="K31" s="97"/>
    </row>
    <row r="32" spans="1:11" ht="18.75" customHeight="1" x14ac:dyDescent="0.2">
      <c r="G32" s="97"/>
      <c r="H32" s="97"/>
      <c r="I32" s="97"/>
      <c r="J32" s="97"/>
      <c r="K32" s="97"/>
    </row>
    <row r="33" spans="1:12" x14ac:dyDescent="0.2">
      <c r="G33" s="97"/>
      <c r="H33" s="97"/>
      <c r="I33" s="97"/>
      <c r="J33" s="97"/>
      <c r="K33" s="97"/>
    </row>
    <row r="34" spans="1:12" ht="14.25" x14ac:dyDescent="0.2">
      <c r="A34" s="34"/>
      <c r="B34" s="35"/>
      <c r="C34" s="35"/>
      <c r="D34" s="35"/>
      <c r="E34" s="35"/>
      <c r="F34" s="35"/>
      <c r="G34" s="97"/>
      <c r="H34" s="97"/>
      <c r="I34" s="97"/>
      <c r="J34" s="97"/>
      <c r="K34" s="97"/>
      <c r="L34" s="25"/>
    </row>
    <row r="35" spans="1:12" x14ac:dyDescent="0.2">
      <c r="G35" s="97"/>
      <c r="H35" s="97"/>
      <c r="I35" s="97"/>
      <c r="J35" s="97"/>
      <c r="K35" s="97"/>
    </row>
    <row r="39" spans="1:12" ht="14.25" x14ac:dyDescent="0.2">
      <c r="L39" s="1"/>
    </row>
  </sheetData>
  <sheetProtection password="DE9A" sheet="1" objects="1" scenarios="1"/>
  <protectedRanges>
    <protectedRange password="CA97" sqref="B10:E16" name="Range1_1_1"/>
  </protectedRanges>
  <mergeCells count="27">
    <mergeCell ref="A7:K7"/>
    <mergeCell ref="F9:H15"/>
    <mergeCell ref="H19:K21"/>
    <mergeCell ref="B21:C21"/>
    <mergeCell ref="B22:C22"/>
    <mergeCell ref="D22:E22"/>
    <mergeCell ref="B23:C23"/>
    <mergeCell ref="D23:E23"/>
    <mergeCell ref="B24:C24"/>
    <mergeCell ref="D24:E24"/>
    <mergeCell ref="I24:K24"/>
    <mergeCell ref="B25:C25"/>
    <mergeCell ref="D25:E25"/>
    <mergeCell ref="I25:K25"/>
    <mergeCell ref="B26:C26"/>
    <mergeCell ref="D26:E26"/>
    <mergeCell ref="I26:K26"/>
    <mergeCell ref="G31:K35"/>
    <mergeCell ref="B30:C30"/>
    <mergeCell ref="D30:E30"/>
    <mergeCell ref="B27:C27"/>
    <mergeCell ref="D27:E27"/>
    <mergeCell ref="I27:K27"/>
    <mergeCell ref="B28:C28"/>
    <mergeCell ref="D28:E28"/>
    <mergeCell ref="B29:C29"/>
    <mergeCell ref="D29:E29"/>
  </mergeCells>
  <pageMargins left="0.7" right="0.7" top="0.75" bottom="0.75" header="0.3" footer="0.3"/>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opLeftCell="A4" workbookViewId="0">
      <selection activeCell="C9" sqref="C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35</v>
      </c>
      <c r="G1" s="3" t="s">
        <v>33</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2"/>
    </row>
    <row r="6" spans="1:11" ht="10.5" customHeight="1" x14ac:dyDescent="0.2">
      <c r="B6" s="43"/>
      <c r="C6" s="43"/>
      <c r="D6" s="43"/>
      <c r="E6" s="43"/>
      <c r="F6" s="43"/>
      <c r="G6" s="7"/>
      <c r="H6" s="7"/>
    </row>
    <row r="7" spans="1:11" s="24" customFormat="1" ht="20.25" customHeight="1" thickBot="1" x14ac:dyDescent="0.25">
      <c r="A7" s="125" t="s">
        <v>30</v>
      </c>
      <c r="B7" s="125"/>
      <c r="C7" s="125"/>
      <c r="D7" s="125"/>
      <c r="E7" s="125"/>
      <c r="F7" s="125"/>
      <c r="G7" s="125"/>
      <c r="H7" s="125"/>
      <c r="I7" s="125"/>
      <c r="J7" s="125"/>
      <c r="K7" s="125"/>
    </row>
    <row r="8" spans="1:11" s="24" customFormat="1" ht="48.75" customHeight="1" thickTop="1" thickBot="1" x14ac:dyDescent="0.25">
      <c r="A8" s="67" t="s">
        <v>9</v>
      </c>
      <c r="B8" s="68" t="s">
        <v>22</v>
      </c>
      <c r="C8" s="69" t="s">
        <v>40</v>
      </c>
      <c r="D8" s="70" t="s">
        <v>29</v>
      </c>
      <c r="E8" s="71" t="s">
        <v>25</v>
      </c>
      <c r="F8" s="30"/>
      <c r="G8" s="30"/>
      <c r="J8" s="42"/>
    </row>
    <row r="9" spans="1:11" s="24" customFormat="1" ht="17.25" customHeight="1" thickTop="1" thickBot="1" x14ac:dyDescent="0.25">
      <c r="A9" s="17"/>
      <c r="B9" s="27" t="s">
        <v>10</v>
      </c>
      <c r="C9" s="20" t="s">
        <v>10</v>
      </c>
      <c r="D9" s="37" t="s">
        <v>10</v>
      </c>
      <c r="E9" s="81" t="s">
        <v>10</v>
      </c>
      <c r="F9" s="127" t="s">
        <v>33</v>
      </c>
      <c r="G9" s="139"/>
      <c r="H9" s="140"/>
    </row>
    <row r="10" spans="1:11" s="24" customFormat="1" ht="15" customHeight="1" thickTop="1" x14ac:dyDescent="0.2">
      <c r="A10" s="18" t="s">
        <v>4</v>
      </c>
      <c r="B10" s="38">
        <f>'Q1 Report'!B10</f>
        <v>0</v>
      </c>
      <c r="C10" s="26"/>
      <c r="D10" s="38">
        <f>'Q2 Report'!D10+C10</f>
        <v>0</v>
      </c>
      <c r="E10" s="82"/>
      <c r="F10" s="141"/>
      <c r="G10" s="142"/>
      <c r="H10" s="143"/>
    </row>
    <row r="11" spans="1:11" s="24" customFormat="1" ht="15" customHeight="1" x14ac:dyDescent="0.2">
      <c r="A11" s="18" t="s">
        <v>0</v>
      </c>
      <c r="B11" s="38">
        <f>'Q1 Report'!B11</f>
        <v>0</v>
      </c>
      <c r="C11" s="26"/>
      <c r="D11" s="38">
        <f>'Q2 Report'!D11+C11</f>
        <v>0</v>
      </c>
      <c r="E11" s="83"/>
      <c r="F11" s="141"/>
      <c r="G11" s="142"/>
      <c r="H11" s="143"/>
    </row>
    <row r="12" spans="1:11" s="24" customFormat="1" ht="15" customHeight="1" x14ac:dyDescent="0.2">
      <c r="A12" s="18" t="s">
        <v>1</v>
      </c>
      <c r="B12" s="38">
        <f>'Q1 Report'!B12</f>
        <v>0</v>
      </c>
      <c r="C12" s="26"/>
      <c r="D12" s="38">
        <f>'Q2 Report'!D12+C12</f>
        <v>0</v>
      </c>
      <c r="E12" s="83"/>
      <c r="F12" s="141"/>
      <c r="G12" s="142"/>
      <c r="H12" s="143"/>
    </row>
    <row r="13" spans="1:11" s="24" customFormat="1" ht="15" customHeight="1" x14ac:dyDescent="0.2">
      <c r="A13" s="18" t="s">
        <v>2</v>
      </c>
      <c r="B13" s="38">
        <f>'Q1 Report'!B13</f>
        <v>0</v>
      </c>
      <c r="C13" s="26"/>
      <c r="D13" s="38">
        <f>'Q2 Report'!D13+C13</f>
        <v>0</v>
      </c>
      <c r="E13" s="83"/>
      <c r="F13" s="141"/>
      <c r="G13" s="142"/>
      <c r="H13" s="143"/>
    </row>
    <row r="14" spans="1:11" s="24" customFormat="1" ht="15" customHeight="1" x14ac:dyDescent="0.2">
      <c r="A14" s="18" t="s">
        <v>5</v>
      </c>
      <c r="B14" s="38">
        <f>'Q1 Report'!B14</f>
        <v>0</v>
      </c>
      <c r="C14" s="26"/>
      <c r="D14" s="38">
        <f>'Q2 Report'!D14+C14</f>
        <v>0</v>
      </c>
      <c r="E14" s="83"/>
      <c r="F14" s="141"/>
      <c r="G14" s="142"/>
      <c r="H14" s="143"/>
    </row>
    <row r="15" spans="1:11" s="24" customFormat="1" ht="15" customHeight="1" x14ac:dyDescent="0.2">
      <c r="A15" s="18" t="s">
        <v>3</v>
      </c>
      <c r="B15" s="38">
        <f>'Q1 Report'!B15</f>
        <v>0</v>
      </c>
      <c r="C15" s="26"/>
      <c r="D15" s="38">
        <f>'Q2 Report'!D15+C15</f>
        <v>0</v>
      </c>
      <c r="E15" s="83"/>
      <c r="F15" s="144"/>
      <c r="G15" s="145"/>
      <c r="H15" s="146"/>
    </row>
    <row r="16" spans="1:11" s="24" customFormat="1" ht="15" customHeight="1" thickBot="1" x14ac:dyDescent="0.25">
      <c r="A16" s="22" t="s">
        <v>16</v>
      </c>
      <c r="B16" s="38">
        <f>'Q1 Report'!B16</f>
        <v>0</v>
      </c>
      <c r="C16" s="26"/>
      <c r="D16" s="38">
        <f>'Q2 Report'!D16+C16</f>
        <v>0</v>
      </c>
      <c r="E16" s="84"/>
      <c r="F16" s="30"/>
      <c r="G16" s="30"/>
    </row>
    <row r="17" spans="1:11" s="24" customFormat="1" ht="20.25" customHeight="1" thickTop="1" x14ac:dyDescent="0.2">
      <c r="A17" s="23" t="s">
        <v>6</v>
      </c>
      <c r="B17" s="39">
        <f t="shared" ref="B17:E17" si="0">SUM(B10:B16)</f>
        <v>0</v>
      </c>
      <c r="C17" s="39">
        <f t="shared" si="0"/>
        <v>0</v>
      </c>
      <c r="D17" s="39">
        <f t="shared" si="0"/>
        <v>0</v>
      </c>
      <c r="E17" s="85">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36" t="s">
        <v>17</v>
      </c>
      <c r="I19" s="136"/>
      <c r="J19" s="136"/>
      <c r="K19" s="136"/>
    </row>
    <row r="20" spans="1:11" s="11" customFormat="1" ht="13.5" customHeight="1" x14ac:dyDescent="0.2">
      <c r="A20" s="10"/>
      <c r="B20" s="13"/>
      <c r="C20" s="13"/>
      <c r="D20" s="13"/>
      <c r="E20" s="13"/>
      <c r="F20" s="13"/>
      <c r="G20" s="13"/>
      <c r="H20" s="136"/>
      <c r="I20" s="136"/>
      <c r="J20" s="136"/>
      <c r="K20" s="136"/>
    </row>
    <row r="21" spans="1:11" ht="37.5" customHeight="1" x14ac:dyDescent="0.2">
      <c r="A21" s="16" t="s">
        <v>9</v>
      </c>
      <c r="B21" s="147" t="s">
        <v>26</v>
      </c>
      <c r="C21" s="148"/>
      <c r="D21" s="19" t="s">
        <v>27</v>
      </c>
      <c r="E21" s="58"/>
      <c r="F21" s="59"/>
      <c r="G21" s="46"/>
      <c r="H21" s="136"/>
      <c r="I21" s="136"/>
      <c r="J21" s="136"/>
      <c r="K21" s="136"/>
    </row>
    <row r="22" spans="1:11" ht="12" customHeight="1" x14ac:dyDescent="0.2">
      <c r="A22" s="17"/>
      <c r="B22" s="118" t="s">
        <v>10</v>
      </c>
      <c r="C22" s="119"/>
      <c r="D22" s="120" t="s">
        <v>10</v>
      </c>
      <c r="E22" s="121"/>
      <c r="F22" s="8"/>
      <c r="G22" s="8"/>
    </row>
    <row r="23" spans="1:11" ht="15" customHeight="1" x14ac:dyDescent="0.2">
      <c r="A23" s="18" t="s">
        <v>4</v>
      </c>
      <c r="B23" s="102">
        <f t="shared" ref="B23:B29" si="1">(D10+E10)</f>
        <v>0</v>
      </c>
      <c r="C23" s="103"/>
      <c r="D23" s="100">
        <f t="shared" ref="D23:D29" si="2">SUM(B10)-(B23)</f>
        <v>0</v>
      </c>
      <c r="E23" s="101"/>
      <c r="F23" s="60"/>
      <c r="G23" s="9"/>
      <c r="H23" s="33" t="s">
        <v>32</v>
      </c>
      <c r="I23" s="33"/>
      <c r="J23" s="33"/>
      <c r="K23" s="11"/>
    </row>
    <row r="24" spans="1:11" ht="15" customHeight="1" x14ac:dyDescent="0.2">
      <c r="A24" s="18" t="s">
        <v>0</v>
      </c>
      <c r="B24" s="102">
        <f t="shared" si="1"/>
        <v>0</v>
      </c>
      <c r="C24" s="103"/>
      <c r="D24" s="100">
        <f t="shared" si="2"/>
        <v>0</v>
      </c>
      <c r="E24" s="101"/>
      <c r="F24" s="60"/>
      <c r="G24" s="9"/>
      <c r="H24" s="18" t="s">
        <v>18</v>
      </c>
      <c r="I24" s="109"/>
      <c r="J24" s="110"/>
      <c r="K24" s="111"/>
    </row>
    <row r="25" spans="1:11" ht="15" customHeight="1" x14ac:dyDescent="0.2">
      <c r="A25" s="18" t="s">
        <v>1</v>
      </c>
      <c r="B25" s="102">
        <f t="shared" si="1"/>
        <v>0</v>
      </c>
      <c r="C25" s="103"/>
      <c r="D25" s="100">
        <f t="shared" si="2"/>
        <v>0</v>
      </c>
      <c r="E25" s="101"/>
      <c r="F25" s="60"/>
      <c r="G25" s="9"/>
      <c r="H25" s="18" t="s">
        <v>19</v>
      </c>
      <c r="I25" s="112"/>
      <c r="J25" s="113"/>
      <c r="K25" s="114"/>
    </row>
    <row r="26" spans="1:11" ht="15" customHeight="1" x14ac:dyDescent="0.2">
      <c r="A26" s="18" t="s">
        <v>2</v>
      </c>
      <c r="B26" s="102">
        <f t="shared" si="1"/>
        <v>0</v>
      </c>
      <c r="C26" s="103"/>
      <c r="D26" s="100">
        <f t="shared" si="2"/>
        <v>0</v>
      </c>
      <c r="E26" s="101"/>
      <c r="F26" s="60"/>
      <c r="G26" s="9"/>
      <c r="H26" s="18" t="s">
        <v>20</v>
      </c>
      <c r="I26" s="115"/>
      <c r="J26" s="116"/>
      <c r="K26" s="117"/>
    </row>
    <row r="27" spans="1:11" ht="15" customHeight="1" x14ac:dyDescent="0.2">
      <c r="A27" s="18" t="s">
        <v>5</v>
      </c>
      <c r="B27" s="102">
        <f t="shared" si="1"/>
        <v>0</v>
      </c>
      <c r="C27" s="103"/>
      <c r="D27" s="100">
        <f t="shared" si="2"/>
        <v>0</v>
      </c>
      <c r="E27" s="101"/>
      <c r="F27" s="60"/>
      <c r="G27" s="9"/>
      <c r="H27" s="18" t="s">
        <v>21</v>
      </c>
      <c r="I27" s="104"/>
      <c r="J27" s="105"/>
      <c r="K27" s="106"/>
    </row>
    <row r="28" spans="1:11" ht="15" customHeight="1" x14ac:dyDescent="0.25">
      <c r="A28" s="18" t="s">
        <v>3</v>
      </c>
      <c r="B28" s="102">
        <f t="shared" si="1"/>
        <v>0</v>
      </c>
      <c r="C28" s="103"/>
      <c r="D28" s="100">
        <f t="shared" si="2"/>
        <v>0</v>
      </c>
      <c r="E28" s="101"/>
      <c r="F28" s="60"/>
      <c r="G28" s="9"/>
      <c r="H28" s="44"/>
      <c r="I28" s="45"/>
      <c r="J28" s="45"/>
      <c r="K28" s="45"/>
    </row>
    <row r="29" spans="1:11" ht="15" customHeight="1" thickBot="1" x14ac:dyDescent="0.25">
      <c r="A29" s="22" t="s">
        <v>16</v>
      </c>
      <c r="B29" s="107">
        <f t="shared" si="1"/>
        <v>0</v>
      </c>
      <c r="C29" s="108"/>
      <c r="D29" s="153">
        <f t="shared" si="2"/>
        <v>0</v>
      </c>
      <c r="E29" s="154"/>
      <c r="F29" s="60"/>
      <c r="G29" s="9"/>
    </row>
    <row r="30" spans="1:11" ht="15" customHeight="1" thickTop="1" x14ac:dyDescent="0.2">
      <c r="A30" s="23" t="s">
        <v>6</v>
      </c>
      <c r="B30" s="98">
        <f>SUM(B23:B29)</f>
        <v>0</v>
      </c>
      <c r="C30" s="99"/>
      <c r="D30" s="151">
        <f>SUM(D23:D29)</f>
        <v>0</v>
      </c>
      <c r="E30" s="152"/>
      <c r="F30" s="61"/>
      <c r="G30" s="9"/>
    </row>
    <row r="31" spans="1:11" ht="15" customHeight="1" x14ac:dyDescent="0.2">
      <c r="G31" s="149" t="s">
        <v>37</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5" spans="1:12" x14ac:dyDescent="0.2">
      <c r="G35" s="150"/>
      <c r="H35" s="150"/>
      <c r="I35" s="150"/>
      <c r="J35" s="150"/>
      <c r="K35" s="150"/>
    </row>
    <row r="36" spans="1:12" x14ac:dyDescent="0.2">
      <c r="G36" s="150"/>
      <c r="H36" s="150"/>
      <c r="I36" s="150"/>
      <c r="J36" s="150"/>
      <c r="K36" s="150"/>
    </row>
    <row r="37" spans="1:12" x14ac:dyDescent="0.2">
      <c r="G37" s="150"/>
      <c r="H37" s="150"/>
      <c r="I37" s="150"/>
      <c r="J37" s="150"/>
      <c r="K37" s="150"/>
    </row>
    <row r="39" spans="1:12" ht="14.25" x14ac:dyDescent="0.2">
      <c r="L39" s="1"/>
    </row>
  </sheetData>
  <sheetProtection password="DE9A" sheet="1" objects="1" scenarios="1"/>
  <protectedRanges>
    <protectedRange password="CA97" sqref="B10:E16" name="Range1_1_1"/>
  </protectedRanges>
  <mergeCells count="27">
    <mergeCell ref="A7:K7"/>
    <mergeCell ref="F9:H15"/>
    <mergeCell ref="H19:K21"/>
    <mergeCell ref="B21:C21"/>
    <mergeCell ref="B22:C22"/>
    <mergeCell ref="D22:E22"/>
    <mergeCell ref="B23:C23"/>
    <mergeCell ref="D23:E23"/>
    <mergeCell ref="B24:C24"/>
    <mergeCell ref="D24:E24"/>
    <mergeCell ref="I24:K24"/>
    <mergeCell ref="B25:C25"/>
    <mergeCell ref="D25:E25"/>
    <mergeCell ref="I25:K25"/>
    <mergeCell ref="B26:C26"/>
    <mergeCell ref="D26:E26"/>
    <mergeCell ref="I26:K26"/>
    <mergeCell ref="G31:K37"/>
    <mergeCell ref="B30:C30"/>
    <mergeCell ref="D30:E30"/>
    <mergeCell ref="B27:C27"/>
    <mergeCell ref="D27:E27"/>
    <mergeCell ref="I27:K27"/>
    <mergeCell ref="B28:C28"/>
    <mergeCell ref="D28:E28"/>
    <mergeCell ref="B29:C29"/>
    <mergeCell ref="D29:E29"/>
  </mergeCells>
  <pageMargins left="0.7" right="0.7" top="0.75" bottom="0.75" header="0.3" footer="0.3"/>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opLeftCell="A7" workbookViewId="0">
      <selection activeCell="D14" sqref="D14"/>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1" x14ac:dyDescent="0.2">
      <c r="A1" s="5" t="s">
        <v>35</v>
      </c>
      <c r="J1" s="15" t="s">
        <v>14</v>
      </c>
    </row>
    <row r="2" spans="1:11" ht="12" customHeight="1" x14ac:dyDescent="0.2">
      <c r="A2" s="14" t="s">
        <v>13</v>
      </c>
      <c r="B2" s="14"/>
      <c r="C2" s="14"/>
      <c r="D2" s="14"/>
      <c r="E2" s="14"/>
      <c r="J2" s="15" t="s">
        <v>7</v>
      </c>
    </row>
    <row r="3" spans="1:11" ht="12" customHeight="1" x14ac:dyDescent="0.2">
      <c r="A3" s="21" t="s">
        <v>15</v>
      </c>
      <c r="B3" s="14"/>
      <c r="C3" s="14"/>
      <c r="D3" s="14"/>
      <c r="E3" s="14"/>
      <c r="J3" s="4" t="s">
        <v>8</v>
      </c>
    </row>
    <row r="4" spans="1:11" x14ac:dyDescent="0.2">
      <c r="B4" s="7"/>
    </row>
    <row r="5" spans="1:11" s="2" customFormat="1" ht="19.5" customHeight="1" x14ac:dyDescent="0.2">
      <c r="A5" s="6" t="s">
        <v>11</v>
      </c>
      <c r="B5" s="50">
        <f>'Q1 Report'!B5</f>
        <v>0</v>
      </c>
      <c r="C5" s="51"/>
      <c r="D5" s="51"/>
      <c r="E5" s="51"/>
      <c r="F5" s="51"/>
      <c r="G5" s="51"/>
      <c r="H5" s="52"/>
      <c r="I5" s="6" t="s">
        <v>12</v>
      </c>
      <c r="J5" s="50">
        <f>'Q1 Report'!J5</f>
        <v>0</v>
      </c>
      <c r="K5" s="53"/>
    </row>
    <row r="6" spans="1:11" ht="10.5" customHeight="1" x14ac:dyDescent="0.2">
      <c r="B6" s="43"/>
      <c r="C6" s="43"/>
      <c r="D6" s="43"/>
      <c r="E6" s="43"/>
      <c r="F6" s="43"/>
      <c r="G6" s="7"/>
      <c r="H6" s="7"/>
    </row>
    <row r="7" spans="1:11" s="24" customFormat="1" ht="20.25" customHeight="1" thickBot="1" x14ac:dyDescent="0.25">
      <c r="A7" s="125" t="s">
        <v>30</v>
      </c>
      <c r="B7" s="125"/>
      <c r="C7" s="125"/>
      <c r="D7" s="125"/>
      <c r="E7" s="125"/>
      <c r="F7" s="125"/>
      <c r="G7" s="125"/>
      <c r="H7" s="125"/>
      <c r="I7" s="125"/>
      <c r="J7" s="125"/>
      <c r="K7" s="125"/>
    </row>
    <row r="8" spans="1:11" s="24" customFormat="1" ht="48.75" customHeight="1" thickTop="1" thickBot="1" x14ac:dyDescent="0.25">
      <c r="A8" s="67" t="s">
        <v>9</v>
      </c>
      <c r="B8" s="68" t="s">
        <v>22</v>
      </c>
      <c r="C8" s="69" t="s">
        <v>41</v>
      </c>
      <c r="D8" s="70" t="s">
        <v>29</v>
      </c>
      <c r="E8" s="86" t="s">
        <v>25</v>
      </c>
      <c r="F8" s="30"/>
      <c r="G8" s="30"/>
      <c r="J8" s="42"/>
    </row>
    <row r="9" spans="1:11" s="24" customFormat="1" ht="17.25" customHeight="1" thickTop="1" thickBot="1" x14ac:dyDescent="0.25">
      <c r="A9" s="17"/>
      <c r="B9" s="27" t="s">
        <v>10</v>
      </c>
      <c r="C9" s="20" t="s">
        <v>10</v>
      </c>
      <c r="D9" s="37" t="s">
        <v>10</v>
      </c>
      <c r="E9" s="31" t="s">
        <v>10</v>
      </c>
      <c r="F9" s="155" t="s">
        <v>34</v>
      </c>
      <c r="G9" s="156"/>
      <c r="H9" s="157"/>
    </row>
    <row r="10" spans="1:11" s="24" customFormat="1" ht="15" customHeight="1" thickTop="1" x14ac:dyDescent="0.2">
      <c r="A10" s="18" t="s">
        <v>4</v>
      </c>
      <c r="B10" s="38">
        <f>'Q1 Report'!B10</f>
        <v>0</v>
      </c>
      <c r="C10" s="26"/>
      <c r="D10" s="38">
        <f>'Q3 Report'!D10+C10</f>
        <v>0</v>
      </c>
      <c r="E10" s="47"/>
      <c r="F10" s="158"/>
      <c r="G10" s="159"/>
      <c r="H10" s="160"/>
    </row>
    <row r="11" spans="1:11" s="24" customFormat="1" ht="15" customHeight="1" x14ac:dyDescent="0.2">
      <c r="A11" s="18" t="s">
        <v>0</v>
      </c>
      <c r="B11" s="38">
        <f>'Q1 Report'!B11</f>
        <v>0</v>
      </c>
      <c r="C11" s="26"/>
      <c r="D11" s="38">
        <f>'Q3 Report'!D11+C11</f>
        <v>0</v>
      </c>
      <c r="E11" s="48"/>
      <c r="F11" s="158"/>
      <c r="G11" s="159"/>
      <c r="H11" s="160"/>
    </row>
    <row r="12" spans="1:11" s="24" customFormat="1" ht="15" customHeight="1" x14ac:dyDescent="0.2">
      <c r="A12" s="18" t="s">
        <v>1</v>
      </c>
      <c r="B12" s="38">
        <f>'Q1 Report'!B12</f>
        <v>0</v>
      </c>
      <c r="C12" s="26"/>
      <c r="D12" s="38">
        <f>'Q3 Report'!D12+C12</f>
        <v>0</v>
      </c>
      <c r="E12" s="48"/>
      <c r="F12" s="158"/>
      <c r="G12" s="159"/>
      <c r="H12" s="160"/>
    </row>
    <row r="13" spans="1:11" s="24" customFormat="1" ht="15" customHeight="1" x14ac:dyDescent="0.2">
      <c r="A13" s="18" t="s">
        <v>2</v>
      </c>
      <c r="B13" s="38">
        <f>'Q1 Report'!B13</f>
        <v>0</v>
      </c>
      <c r="C13" s="26"/>
      <c r="D13" s="38">
        <f>'Q3 Report'!D13+C13</f>
        <v>0</v>
      </c>
      <c r="E13" s="48"/>
      <c r="F13" s="158"/>
      <c r="G13" s="159"/>
      <c r="H13" s="160"/>
    </row>
    <row r="14" spans="1:11" s="24" customFormat="1" ht="15" customHeight="1" x14ac:dyDescent="0.2">
      <c r="A14" s="18" t="s">
        <v>5</v>
      </c>
      <c r="B14" s="38">
        <f>'Q1 Report'!B14</f>
        <v>0</v>
      </c>
      <c r="C14" s="26"/>
      <c r="D14" s="38">
        <f>'Q3 Report'!D14+C14</f>
        <v>0</v>
      </c>
      <c r="E14" s="48"/>
      <c r="F14" s="158"/>
      <c r="G14" s="159"/>
      <c r="H14" s="160"/>
    </row>
    <row r="15" spans="1:11" s="24" customFormat="1" ht="15" customHeight="1" x14ac:dyDescent="0.2">
      <c r="A15" s="18" t="s">
        <v>3</v>
      </c>
      <c r="B15" s="38">
        <f>'Q1 Report'!B15</f>
        <v>0</v>
      </c>
      <c r="C15" s="26"/>
      <c r="D15" s="38">
        <f>'Q3 Report'!D15+C15</f>
        <v>0</v>
      </c>
      <c r="E15" s="48"/>
      <c r="F15" s="161"/>
      <c r="G15" s="162"/>
      <c r="H15" s="163"/>
    </row>
    <row r="16" spans="1:11" s="24" customFormat="1" ht="15" customHeight="1" thickBot="1" x14ac:dyDescent="0.25">
      <c r="A16" s="22" t="s">
        <v>16</v>
      </c>
      <c r="B16" s="38">
        <f>'Q1 Report'!B16</f>
        <v>0</v>
      </c>
      <c r="C16" s="26"/>
      <c r="D16" s="38">
        <f>'Q3 Report'!D16+C16</f>
        <v>0</v>
      </c>
      <c r="E16" s="49"/>
      <c r="F16" s="30"/>
      <c r="G16" s="30"/>
    </row>
    <row r="17" spans="1:11" s="24" customFormat="1" ht="20.25" customHeight="1" thickTop="1" x14ac:dyDescent="0.2">
      <c r="A17" s="23" t="s">
        <v>6</v>
      </c>
      <c r="B17" s="39">
        <f t="shared" ref="B17:E17" si="0">SUM(B10:B16)</f>
        <v>0</v>
      </c>
      <c r="C17" s="39">
        <f t="shared" si="0"/>
        <v>0</v>
      </c>
      <c r="D17" s="39">
        <f t="shared" si="0"/>
        <v>0</v>
      </c>
      <c r="E17" s="39">
        <f t="shared" si="0"/>
        <v>0</v>
      </c>
      <c r="F17" s="30"/>
      <c r="G17" s="30"/>
    </row>
    <row r="18" spans="1:11" s="24" customFormat="1" ht="8.25" customHeight="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36" t="s">
        <v>17</v>
      </c>
      <c r="I19" s="136"/>
      <c r="J19" s="136"/>
      <c r="K19" s="136"/>
    </row>
    <row r="20" spans="1:11" s="11" customFormat="1" ht="13.5" customHeight="1" x14ac:dyDescent="0.2">
      <c r="A20" s="10"/>
      <c r="B20" s="13"/>
      <c r="C20" s="13"/>
      <c r="D20" s="13"/>
      <c r="E20" s="13"/>
      <c r="F20" s="13"/>
      <c r="G20" s="13"/>
      <c r="H20" s="136"/>
      <c r="I20" s="136"/>
      <c r="J20" s="136"/>
      <c r="K20" s="136"/>
    </row>
    <row r="21" spans="1:11" ht="37.5" customHeight="1" x14ac:dyDescent="0.2">
      <c r="A21" s="16" t="s">
        <v>9</v>
      </c>
      <c r="B21" s="147" t="s">
        <v>26</v>
      </c>
      <c r="C21" s="148"/>
      <c r="D21" s="19" t="s">
        <v>27</v>
      </c>
      <c r="E21" s="58"/>
      <c r="F21" s="59"/>
      <c r="G21" s="46"/>
      <c r="H21" s="136"/>
      <c r="I21" s="136"/>
      <c r="J21" s="136"/>
      <c r="K21" s="136"/>
    </row>
    <row r="22" spans="1:11" ht="12" customHeight="1" x14ac:dyDescent="0.2">
      <c r="A22" s="17"/>
      <c r="B22" s="118" t="s">
        <v>10</v>
      </c>
      <c r="C22" s="119"/>
      <c r="D22" s="120" t="s">
        <v>10</v>
      </c>
      <c r="E22" s="121"/>
      <c r="F22" s="8"/>
      <c r="G22" s="8"/>
    </row>
    <row r="23" spans="1:11" ht="15" customHeight="1" x14ac:dyDescent="0.2">
      <c r="A23" s="18" t="s">
        <v>4</v>
      </c>
      <c r="B23" s="102">
        <f t="shared" ref="B23:B29" si="1">(D10+E10)</f>
        <v>0</v>
      </c>
      <c r="C23" s="103"/>
      <c r="D23" s="100">
        <f t="shared" ref="D23:D29" si="2">SUM(B10)-(B23)</f>
        <v>0</v>
      </c>
      <c r="E23" s="101"/>
      <c r="F23" s="60"/>
      <c r="G23" s="9"/>
      <c r="H23" s="33" t="s">
        <v>32</v>
      </c>
      <c r="I23" s="33"/>
      <c r="J23" s="33"/>
      <c r="K23" s="11"/>
    </row>
    <row r="24" spans="1:11" ht="15" customHeight="1" x14ac:dyDescent="0.2">
      <c r="A24" s="18" t="s">
        <v>0</v>
      </c>
      <c r="B24" s="102">
        <f t="shared" si="1"/>
        <v>0</v>
      </c>
      <c r="C24" s="103"/>
      <c r="D24" s="100">
        <f t="shared" si="2"/>
        <v>0</v>
      </c>
      <c r="E24" s="101"/>
      <c r="F24" s="60"/>
      <c r="G24" s="9"/>
      <c r="H24" s="18" t="s">
        <v>18</v>
      </c>
      <c r="I24" s="109"/>
      <c r="J24" s="110"/>
      <c r="K24" s="111"/>
    </row>
    <row r="25" spans="1:11" ht="15" customHeight="1" x14ac:dyDescent="0.2">
      <c r="A25" s="18" t="s">
        <v>1</v>
      </c>
      <c r="B25" s="102">
        <f t="shared" si="1"/>
        <v>0</v>
      </c>
      <c r="C25" s="103"/>
      <c r="D25" s="100">
        <f t="shared" si="2"/>
        <v>0</v>
      </c>
      <c r="E25" s="101"/>
      <c r="F25" s="60"/>
      <c r="G25" s="9"/>
      <c r="H25" s="18" t="s">
        <v>19</v>
      </c>
      <c r="I25" s="112"/>
      <c r="J25" s="113"/>
      <c r="K25" s="114"/>
    </row>
    <row r="26" spans="1:11" ht="15" customHeight="1" x14ac:dyDescent="0.2">
      <c r="A26" s="18" t="s">
        <v>2</v>
      </c>
      <c r="B26" s="102">
        <f t="shared" si="1"/>
        <v>0</v>
      </c>
      <c r="C26" s="103"/>
      <c r="D26" s="100">
        <f t="shared" si="2"/>
        <v>0</v>
      </c>
      <c r="E26" s="101"/>
      <c r="F26" s="60"/>
      <c r="G26" s="9"/>
      <c r="H26" s="18" t="s">
        <v>20</v>
      </c>
      <c r="I26" s="115"/>
      <c r="J26" s="116"/>
      <c r="K26" s="117"/>
    </row>
    <row r="27" spans="1:11" ht="15" customHeight="1" x14ac:dyDescent="0.2">
      <c r="A27" s="18" t="s">
        <v>5</v>
      </c>
      <c r="B27" s="102">
        <f t="shared" si="1"/>
        <v>0</v>
      </c>
      <c r="C27" s="103"/>
      <c r="D27" s="100">
        <f t="shared" si="2"/>
        <v>0</v>
      </c>
      <c r="E27" s="101"/>
      <c r="F27" s="60"/>
      <c r="G27" s="9"/>
      <c r="H27" s="18" t="s">
        <v>21</v>
      </c>
      <c r="I27" s="104"/>
      <c r="J27" s="105"/>
      <c r="K27" s="106"/>
    </row>
    <row r="28" spans="1:11" ht="15" customHeight="1" x14ac:dyDescent="0.25">
      <c r="A28" s="18" t="s">
        <v>3</v>
      </c>
      <c r="B28" s="102">
        <f t="shared" si="1"/>
        <v>0</v>
      </c>
      <c r="C28" s="103"/>
      <c r="D28" s="100">
        <f t="shared" si="2"/>
        <v>0</v>
      </c>
      <c r="E28" s="101"/>
      <c r="F28" s="60"/>
      <c r="G28" s="9"/>
      <c r="H28" s="44"/>
      <c r="I28" s="45"/>
      <c r="J28" s="45"/>
      <c r="K28" s="45"/>
    </row>
    <row r="29" spans="1:11" ht="15" customHeight="1" thickBot="1" x14ac:dyDescent="0.25">
      <c r="A29" s="22" t="s">
        <v>16</v>
      </c>
      <c r="B29" s="107">
        <f t="shared" si="1"/>
        <v>0</v>
      </c>
      <c r="C29" s="108"/>
      <c r="D29" s="100">
        <f t="shared" si="2"/>
        <v>0</v>
      </c>
      <c r="E29" s="101"/>
      <c r="F29" s="60"/>
      <c r="G29" s="9"/>
    </row>
    <row r="30" spans="1:11" ht="15" customHeight="1" thickTop="1" x14ac:dyDescent="0.2">
      <c r="A30" s="23" t="s">
        <v>6</v>
      </c>
      <c r="B30" s="98">
        <f>SUM(B23:B29)</f>
        <v>0</v>
      </c>
      <c r="C30" s="99"/>
      <c r="D30" s="100">
        <f>SUM(D23:D29)</f>
        <v>0</v>
      </c>
      <c r="E30" s="101"/>
      <c r="F30" s="61"/>
      <c r="G30" s="9"/>
    </row>
    <row r="31" spans="1:11" ht="15" customHeight="1" x14ac:dyDescent="0.2">
      <c r="G31" s="149" t="s">
        <v>36</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5" spans="1:12" x14ac:dyDescent="0.2">
      <c r="G35" s="150"/>
      <c r="H35" s="150"/>
      <c r="I35" s="150"/>
      <c r="J35" s="150"/>
      <c r="K35" s="150"/>
    </row>
    <row r="39" spans="1:12" ht="14.25" x14ac:dyDescent="0.2">
      <c r="L39" s="1"/>
    </row>
  </sheetData>
  <sheetProtection password="DE9A" sheet="1" objects="1" scenarios="1"/>
  <protectedRanges>
    <protectedRange password="CA97" sqref="B10:E16" name="Range1_1_1"/>
  </protectedRanges>
  <mergeCells count="27">
    <mergeCell ref="A7:K7"/>
    <mergeCell ref="F9:H15"/>
    <mergeCell ref="H19:K21"/>
    <mergeCell ref="B21:C21"/>
    <mergeCell ref="B22:C22"/>
    <mergeCell ref="D22:E22"/>
    <mergeCell ref="B23:C23"/>
    <mergeCell ref="D23:E23"/>
    <mergeCell ref="B24:C24"/>
    <mergeCell ref="D24:E24"/>
    <mergeCell ref="I24:K24"/>
    <mergeCell ref="B25:C25"/>
    <mergeCell ref="D25:E25"/>
    <mergeCell ref="I25:K25"/>
    <mergeCell ref="B26:C26"/>
    <mergeCell ref="D26:E26"/>
    <mergeCell ref="I26:K26"/>
    <mergeCell ref="G31:K35"/>
    <mergeCell ref="B30:C30"/>
    <mergeCell ref="D30:E30"/>
    <mergeCell ref="B27:C27"/>
    <mergeCell ref="D27:E27"/>
    <mergeCell ref="I27:K27"/>
    <mergeCell ref="B28:C28"/>
    <mergeCell ref="D28:E28"/>
    <mergeCell ref="B29:C29"/>
    <mergeCell ref="D29:E29"/>
  </mergeCells>
  <pageMargins left="0.7" right="0.7" top="0.75" bottom="0.75" header="0.3" footer="0.3"/>
  <pageSetup scale="8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39"/>
  <sheetViews>
    <sheetView showGridLines="0" zoomScaleNormal="100" zoomScaleSheetLayoutView="100" workbookViewId="0">
      <selection activeCell="F9" sqref="F9"/>
    </sheetView>
  </sheetViews>
  <sheetFormatPr defaultRowHeight="12" x14ac:dyDescent="0.2"/>
  <cols>
    <col min="1" max="1" width="15.7109375" style="3" bestFit="1" customWidth="1"/>
    <col min="2" max="7" width="14.28515625" style="3" customWidth="1"/>
    <col min="8" max="8" width="15.7109375" style="3" customWidth="1"/>
    <col min="9" max="9" width="14.28515625" style="3" customWidth="1"/>
    <col min="10" max="10" width="11.85546875" style="3" customWidth="1"/>
    <col min="11" max="11" width="10.85546875" style="3" customWidth="1"/>
    <col min="12" max="12" width="0.28515625" style="3" customWidth="1"/>
    <col min="13" max="16384" width="9.140625" style="3"/>
  </cols>
  <sheetData>
    <row r="1" spans="1:14" x14ac:dyDescent="0.2">
      <c r="A1" s="5" t="s">
        <v>35</v>
      </c>
      <c r="J1" s="15" t="s">
        <v>14</v>
      </c>
    </row>
    <row r="2" spans="1:14" ht="12" customHeight="1" x14ac:dyDescent="0.2">
      <c r="A2" s="14" t="s">
        <v>13</v>
      </c>
      <c r="B2" s="14"/>
      <c r="C2" s="14"/>
      <c r="D2" s="14"/>
      <c r="E2" s="14"/>
      <c r="J2" s="15" t="s">
        <v>7</v>
      </c>
    </row>
    <row r="3" spans="1:14" ht="12" customHeight="1" x14ac:dyDescent="0.2">
      <c r="A3" s="21" t="s">
        <v>15</v>
      </c>
      <c r="B3" s="14"/>
      <c r="C3" s="14"/>
      <c r="D3" s="14"/>
      <c r="E3" s="14"/>
      <c r="J3" s="4" t="s">
        <v>8</v>
      </c>
    </row>
    <row r="4" spans="1:14" x14ac:dyDescent="0.2">
      <c r="B4" s="7"/>
    </row>
    <row r="5" spans="1:14" s="2" customFormat="1" ht="19.5" customHeight="1" x14ac:dyDescent="0.2">
      <c r="A5" s="6" t="s">
        <v>11</v>
      </c>
      <c r="B5" s="55">
        <f>'Q1 Report'!B5:H5</f>
        <v>0</v>
      </c>
      <c r="C5" s="56"/>
      <c r="D5" s="56"/>
      <c r="E5" s="56"/>
      <c r="F5" s="56"/>
      <c r="G5" s="56"/>
      <c r="H5" s="57"/>
      <c r="I5" s="6" t="s">
        <v>12</v>
      </c>
      <c r="J5" s="55">
        <f>'Q1 Report'!J5:K5</f>
        <v>0</v>
      </c>
      <c r="K5" s="57"/>
    </row>
    <row r="6" spans="1:14" ht="10.5" customHeight="1" x14ac:dyDescent="0.2">
      <c r="B6" s="43"/>
      <c r="C6" s="43"/>
      <c r="D6" s="43"/>
      <c r="E6" s="43"/>
      <c r="F6" s="43"/>
      <c r="G6" s="7"/>
      <c r="H6" s="7"/>
    </row>
    <row r="7" spans="1:14" s="24" customFormat="1" ht="20.25" customHeight="1" thickBot="1" x14ac:dyDescent="0.25">
      <c r="A7" s="125" t="s">
        <v>28</v>
      </c>
      <c r="B7" s="126"/>
      <c r="C7" s="126"/>
      <c r="D7" s="126"/>
      <c r="E7" s="126"/>
      <c r="F7" s="126"/>
      <c r="G7" s="126"/>
      <c r="H7" s="126"/>
      <c r="I7" s="126"/>
      <c r="J7" s="126"/>
      <c r="K7" s="126"/>
    </row>
    <row r="8" spans="1:14" s="24" customFormat="1" ht="48.75" customHeight="1" thickTop="1" thickBot="1" x14ac:dyDescent="0.25">
      <c r="A8" s="67" t="s">
        <v>9</v>
      </c>
      <c r="B8" s="68" t="s">
        <v>22</v>
      </c>
      <c r="C8" s="69" t="s">
        <v>42</v>
      </c>
      <c r="D8" s="87" t="s">
        <v>43</v>
      </c>
      <c r="E8" s="87" t="s">
        <v>44</v>
      </c>
      <c r="F8" s="88" t="s">
        <v>45</v>
      </c>
      <c r="G8" s="40" t="s">
        <v>23</v>
      </c>
      <c r="H8" s="36" t="s">
        <v>24</v>
      </c>
      <c r="I8" s="71" t="s">
        <v>25</v>
      </c>
      <c r="J8" s="30"/>
      <c r="K8" s="30"/>
      <c r="N8" s="42"/>
    </row>
    <row r="9" spans="1:14" s="24" customFormat="1" ht="17.25" customHeight="1" thickTop="1" thickBot="1" x14ac:dyDescent="0.25">
      <c r="A9" s="17"/>
      <c r="B9" s="27" t="s">
        <v>10</v>
      </c>
      <c r="C9" s="20" t="s">
        <v>10</v>
      </c>
      <c r="D9" s="20" t="s">
        <v>10</v>
      </c>
      <c r="E9" s="20" t="s">
        <v>10</v>
      </c>
      <c r="F9" s="32" t="s">
        <v>10</v>
      </c>
      <c r="G9" s="41" t="s">
        <v>10</v>
      </c>
      <c r="H9" s="37" t="s">
        <v>10</v>
      </c>
      <c r="I9" s="91" t="s">
        <v>10</v>
      </c>
      <c r="J9" s="164" t="s">
        <v>31</v>
      </c>
      <c r="K9" s="165"/>
      <c r="L9" s="165"/>
    </row>
    <row r="10" spans="1:14" s="24" customFormat="1" ht="15" customHeight="1" thickTop="1" x14ac:dyDescent="0.2">
      <c r="A10" s="18" t="s">
        <v>4</v>
      </c>
      <c r="B10" s="38">
        <f>'Q1 Report'!B10</f>
        <v>0</v>
      </c>
      <c r="C10" s="38">
        <f>'Q1 Report'!C10</f>
        <v>0</v>
      </c>
      <c r="D10" s="38">
        <f>'Q2 Report'!C10</f>
        <v>0</v>
      </c>
      <c r="E10" s="38">
        <f>'Q3 Report'!C10</f>
        <v>0</v>
      </c>
      <c r="F10" s="38">
        <f>'Q4 Report'!C10</f>
        <v>0</v>
      </c>
      <c r="G10" s="26"/>
      <c r="H10" s="89">
        <f>SUM(C10:G10)</f>
        <v>0</v>
      </c>
      <c r="I10" s="92"/>
      <c r="J10" s="165"/>
      <c r="K10" s="165"/>
      <c r="L10" s="165"/>
    </row>
    <row r="11" spans="1:14" s="24" customFormat="1" ht="15" customHeight="1" x14ac:dyDescent="0.2">
      <c r="A11" s="18" t="s">
        <v>0</v>
      </c>
      <c r="B11" s="38"/>
      <c r="C11" s="38">
        <f>'Q1 Report'!C11</f>
        <v>0</v>
      </c>
      <c r="D11" s="38">
        <f>'Q2 Report'!C11</f>
        <v>0</v>
      </c>
      <c r="E11" s="38">
        <f>'Q3 Report'!C11</f>
        <v>0</v>
      </c>
      <c r="F11" s="38">
        <f>'Q4 Report'!C11</f>
        <v>0</v>
      </c>
      <c r="G11" s="26"/>
      <c r="H11" s="89">
        <f t="shared" ref="H11:H16" si="0">SUM(C11:G11)</f>
        <v>0</v>
      </c>
      <c r="I11" s="93"/>
      <c r="J11" s="165"/>
      <c r="K11" s="165"/>
      <c r="L11" s="165"/>
    </row>
    <row r="12" spans="1:14" s="24" customFormat="1" ht="15" customHeight="1" x14ac:dyDescent="0.2">
      <c r="A12" s="18" t="s">
        <v>1</v>
      </c>
      <c r="B12" s="38">
        <f>'Q1 Report'!B12</f>
        <v>0</v>
      </c>
      <c r="C12" s="38">
        <f>'Q1 Report'!C12</f>
        <v>0</v>
      </c>
      <c r="D12" s="38">
        <f>'Q2 Report'!C12</f>
        <v>0</v>
      </c>
      <c r="E12" s="38">
        <f>'Q3 Report'!C12</f>
        <v>0</v>
      </c>
      <c r="F12" s="38">
        <f>'Q4 Report'!C12</f>
        <v>0</v>
      </c>
      <c r="G12" s="26"/>
      <c r="H12" s="89">
        <f t="shared" si="0"/>
        <v>0</v>
      </c>
      <c r="I12" s="93"/>
      <c r="J12" s="165"/>
      <c r="K12" s="165"/>
      <c r="L12" s="165"/>
    </row>
    <row r="13" spans="1:14" s="24" customFormat="1" ht="15" customHeight="1" x14ac:dyDescent="0.2">
      <c r="A13" s="18" t="s">
        <v>2</v>
      </c>
      <c r="B13" s="38">
        <f>'Q1 Report'!B13</f>
        <v>0</v>
      </c>
      <c r="C13" s="38">
        <f>'Q1 Report'!C13</f>
        <v>0</v>
      </c>
      <c r="D13" s="38">
        <f>'Q2 Report'!C13</f>
        <v>0</v>
      </c>
      <c r="E13" s="38">
        <f>'Q3 Report'!C13</f>
        <v>0</v>
      </c>
      <c r="F13" s="38">
        <f>'Q4 Report'!C13</f>
        <v>0</v>
      </c>
      <c r="G13" s="26"/>
      <c r="H13" s="89">
        <f t="shared" si="0"/>
        <v>0</v>
      </c>
      <c r="I13" s="93"/>
      <c r="J13" s="165"/>
      <c r="K13" s="165"/>
      <c r="L13" s="165"/>
    </row>
    <row r="14" spans="1:14" s="24" customFormat="1" ht="15" customHeight="1" x14ac:dyDescent="0.2">
      <c r="A14" s="18" t="s">
        <v>5</v>
      </c>
      <c r="B14" s="38">
        <f>'Q1 Report'!B14</f>
        <v>0</v>
      </c>
      <c r="C14" s="38">
        <f>'Q1 Report'!C14</f>
        <v>0</v>
      </c>
      <c r="D14" s="38">
        <f>'Q2 Report'!C14</f>
        <v>0</v>
      </c>
      <c r="E14" s="38">
        <f>'Q3 Report'!C14</f>
        <v>0</v>
      </c>
      <c r="F14" s="38">
        <f>'Q4 Report'!C14</f>
        <v>0</v>
      </c>
      <c r="G14" s="26"/>
      <c r="H14" s="89">
        <f t="shared" si="0"/>
        <v>0</v>
      </c>
      <c r="I14" s="93"/>
      <c r="J14" s="165"/>
      <c r="K14" s="165"/>
      <c r="L14" s="165"/>
    </row>
    <row r="15" spans="1:14" s="24" customFormat="1" ht="15" customHeight="1" x14ac:dyDescent="0.2">
      <c r="A15" s="18" t="s">
        <v>3</v>
      </c>
      <c r="B15" s="38">
        <f>'Q1 Report'!B15</f>
        <v>0</v>
      </c>
      <c r="C15" s="38">
        <f>'Q1 Report'!C15</f>
        <v>0</v>
      </c>
      <c r="D15" s="38">
        <f>'Q2 Report'!C15</f>
        <v>0</v>
      </c>
      <c r="E15" s="38">
        <f>'Q3 Report'!C15</f>
        <v>0</v>
      </c>
      <c r="F15" s="38">
        <f>'Q4 Report'!C15</f>
        <v>0</v>
      </c>
      <c r="G15" s="26"/>
      <c r="H15" s="89">
        <f t="shared" si="0"/>
        <v>0</v>
      </c>
      <c r="I15" s="93"/>
      <c r="J15" s="165"/>
      <c r="K15" s="165"/>
      <c r="L15" s="165"/>
    </row>
    <row r="16" spans="1:14" s="24" customFormat="1" ht="15" customHeight="1" thickBot="1" x14ac:dyDescent="0.25">
      <c r="A16" s="22" t="s">
        <v>16</v>
      </c>
      <c r="B16" s="38">
        <f>'Q1 Report'!B16</f>
        <v>0</v>
      </c>
      <c r="C16" s="38">
        <f>'Q1 Report'!C16</f>
        <v>0</v>
      </c>
      <c r="D16" s="38">
        <f>'Q2 Report'!C16</f>
        <v>0</v>
      </c>
      <c r="E16" s="38">
        <f>'Q3 Report'!C16</f>
        <v>0</v>
      </c>
      <c r="F16" s="38">
        <f>'Q4 Report'!C16</f>
        <v>0</v>
      </c>
      <c r="G16" s="26"/>
      <c r="H16" s="89">
        <f t="shared" si="0"/>
        <v>0</v>
      </c>
      <c r="I16" s="94"/>
      <c r="J16" s="30"/>
      <c r="K16" s="30"/>
    </row>
    <row r="17" spans="1:11" s="24" customFormat="1" ht="20.25" customHeight="1" thickTop="1" thickBot="1" x14ac:dyDescent="0.25">
      <c r="A17" s="23" t="s">
        <v>6</v>
      </c>
      <c r="B17" s="39">
        <f t="shared" ref="B17:I17" si="1">SUM(B10:B16)</f>
        <v>0</v>
      </c>
      <c r="C17" s="39">
        <f t="shared" si="1"/>
        <v>0</v>
      </c>
      <c r="D17" s="39">
        <f t="shared" si="1"/>
        <v>0</v>
      </c>
      <c r="E17" s="39">
        <f t="shared" si="1"/>
        <v>0</v>
      </c>
      <c r="F17" s="39">
        <f t="shared" si="1"/>
        <v>0</v>
      </c>
      <c r="G17" s="39">
        <f t="shared" si="1"/>
        <v>0</v>
      </c>
      <c r="H17" s="90">
        <f t="shared" si="1"/>
        <v>0</v>
      </c>
      <c r="I17" s="95">
        <f t="shared" si="1"/>
        <v>0</v>
      </c>
      <c r="J17" s="30"/>
      <c r="K17" s="30"/>
    </row>
    <row r="18" spans="1:11" s="24" customFormat="1" ht="8.25" customHeight="1" thickTop="1" x14ac:dyDescent="0.2">
      <c r="A18" s="29"/>
      <c r="B18" s="30"/>
      <c r="C18" s="30"/>
      <c r="D18" s="30"/>
      <c r="E18" s="30"/>
      <c r="F18" s="30"/>
      <c r="G18" s="30"/>
      <c r="H18" s="30"/>
      <c r="I18" s="30"/>
      <c r="J18" s="30"/>
      <c r="K18" s="30"/>
    </row>
    <row r="19" spans="1:11" s="12" customFormat="1" ht="15.75" customHeight="1" x14ac:dyDescent="0.2">
      <c r="B19" s="13"/>
      <c r="C19" s="13"/>
      <c r="D19" s="13"/>
      <c r="E19" s="13"/>
      <c r="F19" s="13"/>
      <c r="G19" s="13"/>
      <c r="H19" s="136" t="s">
        <v>17</v>
      </c>
      <c r="I19" s="136"/>
      <c r="J19" s="136"/>
      <c r="K19" s="136"/>
    </row>
    <row r="20" spans="1:11" s="11" customFormat="1" ht="13.5" customHeight="1" x14ac:dyDescent="0.2">
      <c r="A20" s="10"/>
      <c r="B20" s="13"/>
      <c r="C20" s="13"/>
      <c r="D20" s="13"/>
      <c r="E20" s="13"/>
      <c r="F20" s="13"/>
      <c r="G20" s="13"/>
      <c r="H20" s="136"/>
      <c r="I20" s="136"/>
      <c r="J20" s="136"/>
      <c r="K20" s="136"/>
    </row>
    <row r="21" spans="1:11" ht="37.5" customHeight="1" x14ac:dyDescent="0.2">
      <c r="A21" s="16" t="s">
        <v>9</v>
      </c>
      <c r="B21" s="147" t="s">
        <v>26</v>
      </c>
      <c r="C21" s="166"/>
      <c r="D21" s="19" t="s">
        <v>27</v>
      </c>
      <c r="E21" s="58"/>
      <c r="F21" s="59"/>
      <c r="G21" s="46"/>
      <c r="H21" s="136"/>
      <c r="I21" s="136"/>
      <c r="J21" s="136"/>
      <c r="K21" s="136"/>
    </row>
    <row r="22" spans="1:11" ht="12" customHeight="1" x14ac:dyDescent="0.2">
      <c r="A22" s="17"/>
      <c r="B22" s="118" t="s">
        <v>10</v>
      </c>
      <c r="C22" s="119"/>
      <c r="D22" s="120" t="s">
        <v>10</v>
      </c>
      <c r="E22" s="121"/>
      <c r="F22" s="8"/>
      <c r="G22" s="8"/>
    </row>
    <row r="23" spans="1:11" ht="15" customHeight="1" x14ac:dyDescent="0.2">
      <c r="A23" s="18" t="s">
        <v>4</v>
      </c>
      <c r="B23" s="102">
        <f t="shared" ref="B23:B29" si="2">(H10+I10)</f>
        <v>0</v>
      </c>
      <c r="C23" s="103"/>
      <c r="D23" s="100">
        <f>(B10)-(B23)</f>
        <v>0</v>
      </c>
      <c r="E23" s="101"/>
      <c r="F23" s="60"/>
      <c r="G23" s="9"/>
      <c r="H23" s="33" t="s">
        <v>32</v>
      </c>
      <c r="I23" s="33"/>
      <c r="J23" s="33"/>
      <c r="K23" s="11"/>
    </row>
    <row r="24" spans="1:11" ht="15" customHeight="1" x14ac:dyDescent="0.2">
      <c r="A24" s="18" t="s">
        <v>0</v>
      </c>
      <c r="B24" s="102">
        <f t="shared" si="2"/>
        <v>0</v>
      </c>
      <c r="C24" s="103"/>
      <c r="D24" s="100">
        <f t="shared" ref="D24:D29" si="3">SUM(B11)-(B24)</f>
        <v>0</v>
      </c>
      <c r="E24" s="101"/>
      <c r="F24" s="60"/>
      <c r="G24" s="9"/>
      <c r="H24" s="18" t="s">
        <v>18</v>
      </c>
      <c r="I24" s="109"/>
      <c r="J24" s="110"/>
      <c r="K24" s="111"/>
    </row>
    <row r="25" spans="1:11" ht="15" customHeight="1" x14ac:dyDescent="0.2">
      <c r="A25" s="18" t="s">
        <v>1</v>
      </c>
      <c r="B25" s="102">
        <f t="shared" si="2"/>
        <v>0</v>
      </c>
      <c r="C25" s="103"/>
      <c r="D25" s="100">
        <f t="shared" si="3"/>
        <v>0</v>
      </c>
      <c r="E25" s="101"/>
      <c r="F25" s="60"/>
      <c r="G25" s="9"/>
      <c r="H25" s="18" t="s">
        <v>19</v>
      </c>
      <c r="I25" s="112"/>
      <c r="J25" s="113"/>
      <c r="K25" s="114"/>
    </row>
    <row r="26" spans="1:11" ht="15" customHeight="1" x14ac:dyDescent="0.2">
      <c r="A26" s="18" t="s">
        <v>2</v>
      </c>
      <c r="B26" s="102">
        <f t="shared" si="2"/>
        <v>0</v>
      </c>
      <c r="C26" s="103"/>
      <c r="D26" s="100">
        <f t="shared" si="3"/>
        <v>0</v>
      </c>
      <c r="E26" s="101"/>
      <c r="F26" s="60"/>
      <c r="G26" s="9"/>
      <c r="H26" s="18" t="s">
        <v>20</v>
      </c>
      <c r="I26" s="115"/>
      <c r="J26" s="116"/>
      <c r="K26" s="117"/>
    </row>
    <row r="27" spans="1:11" ht="15" customHeight="1" x14ac:dyDescent="0.2">
      <c r="A27" s="18" t="s">
        <v>5</v>
      </c>
      <c r="B27" s="102">
        <f t="shared" si="2"/>
        <v>0</v>
      </c>
      <c r="C27" s="103"/>
      <c r="D27" s="100">
        <f t="shared" si="3"/>
        <v>0</v>
      </c>
      <c r="E27" s="101"/>
      <c r="F27" s="60"/>
      <c r="G27" s="9"/>
      <c r="H27" s="18" t="s">
        <v>21</v>
      </c>
      <c r="I27" s="104"/>
      <c r="J27" s="105"/>
      <c r="K27" s="106"/>
    </row>
    <row r="28" spans="1:11" ht="15" customHeight="1" x14ac:dyDescent="0.25">
      <c r="A28" s="18" t="s">
        <v>3</v>
      </c>
      <c r="B28" s="102">
        <f t="shared" si="2"/>
        <v>0</v>
      </c>
      <c r="C28" s="103"/>
      <c r="D28" s="100">
        <f t="shared" si="3"/>
        <v>0</v>
      </c>
      <c r="E28" s="101"/>
      <c r="F28" s="60"/>
      <c r="G28" s="9"/>
      <c r="H28" s="44"/>
      <c r="I28" s="45"/>
      <c r="J28" s="45"/>
      <c r="K28" s="45"/>
    </row>
    <row r="29" spans="1:11" ht="15" customHeight="1" thickBot="1" x14ac:dyDescent="0.25">
      <c r="A29" s="22" t="s">
        <v>16</v>
      </c>
      <c r="B29" s="107">
        <f t="shared" si="2"/>
        <v>0</v>
      </c>
      <c r="C29" s="108"/>
      <c r="D29" s="100">
        <f t="shared" si="3"/>
        <v>0</v>
      </c>
      <c r="E29" s="101"/>
      <c r="F29" s="60"/>
      <c r="G29" s="9"/>
    </row>
    <row r="30" spans="1:11" ht="15" customHeight="1" thickTop="1" x14ac:dyDescent="0.2">
      <c r="A30" s="23" t="s">
        <v>6</v>
      </c>
      <c r="B30" s="98">
        <f>SUM(B23:B29)</f>
        <v>0</v>
      </c>
      <c r="C30" s="99"/>
      <c r="D30" s="100">
        <f>SUM(D23:D29)</f>
        <v>0</v>
      </c>
      <c r="E30" s="101"/>
      <c r="F30" s="61"/>
      <c r="G30" s="9"/>
    </row>
    <row r="31" spans="1:11" ht="15" customHeight="1" x14ac:dyDescent="0.2">
      <c r="G31" s="149" t="s">
        <v>36</v>
      </c>
      <c r="H31" s="150"/>
      <c r="I31" s="150"/>
      <c r="J31" s="150"/>
      <c r="K31" s="150"/>
    </row>
    <row r="32" spans="1:11" ht="18.75" customHeight="1" x14ac:dyDescent="0.2">
      <c r="G32" s="150"/>
      <c r="H32" s="150"/>
      <c r="I32" s="150"/>
      <c r="J32" s="150"/>
      <c r="K32" s="150"/>
    </row>
    <row r="33" spans="1:12" x14ac:dyDescent="0.2">
      <c r="G33" s="150"/>
      <c r="H33" s="150"/>
      <c r="I33" s="150"/>
      <c r="J33" s="150"/>
      <c r="K33" s="150"/>
    </row>
    <row r="34" spans="1:12" ht="14.25" x14ac:dyDescent="0.2">
      <c r="A34" s="34"/>
      <c r="B34" s="35"/>
      <c r="C34" s="35"/>
      <c r="D34" s="35"/>
      <c r="E34" s="35"/>
      <c r="F34" s="35"/>
      <c r="G34" s="150"/>
      <c r="H34" s="150"/>
      <c r="I34" s="150"/>
      <c r="J34" s="150"/>
      <c r="K34" s="150"/>
      <c r="L34" s="25"/>
    </row>
    <row r="39" spans="1:12" ht="14.25" x14ac:dyDescent="0.2">
      <c r="L39" s="1"/>
    </row>
  </sheetData>
  <sheetProtection selectLockedCells="1"/>
  <protectedRanges>
    <protectedRange password="CA97" sqref="B10:I16" name="Range1_1_1"/>
  </protectedRanges>
  <mergeCells count="27">
    <mergeCell ref="B29:C29"/>
    <mergeCell ref="D25:E25"/>
    <mergeCell ref="D26:E26"/>
    <mergeCell ref="D29:E29"/>
    <mergeCell ref="B27:C27"/>
    <mergeCell ref="D27:E27"/>
    <mergeCell ref="D24:E24"/>
    <mergeCell ref="B24:C24"/>
    <mergeCell ref="I24:K24"/>
    <mergeCell ref="I25:K25"/>
    <mergeCell ref="I26:K26"/>
    <mergeCell ref="G31:K34"/>
    <mergeCell ref="A7:K7"/>
    <mergeCell ref="H19:K21"/>
    <mergeCell ref="B22:C22"/>
    <mergeCell ref="D22:E22"/>
    <mergeCell ref="J9:L15"/>
    <mergeCell ref="B21:C21"/>
    <mergeCell ref="D23:E23"/>
    <mergeCell ref="B28:C28"/>
    <mergeCell ref="B23:C23"/>
    <mergeCell ref="D28:E28"/>
    <mergeCell ref="B25:C25"/>
    <mergeCell ref="B26:C26"/>
    <mergeCell ref="B30:C30"/>
    <mergeCell ref="D30:E30"/>
    <mergeCell ref="I27:K27"/>
  </mergeCells>
  <phoneticPr fontId="8" type="noConversion"/>
  <printOptions horizontalCentered="1" verticalCentered="1"/>
  <pageMargins left="0.2" right="0.21" top="0.17" bottom="0.18" header="0.17" footer="0.17"/>
  <pageSetup scale="89" orientation="landscape"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10</xdr:col>
                <xdr:colOff>95250</xdr:colOff>
                <xdr:row>0</xdr:row>
                <xdr:rowOff>28575</xdr:rowOff>
              </from>
              <to>
                <xdr:col>10</xdr:col>
                <xdr:colOff>666750</xdr:colOff>
                <xdr:row>3</xdr:row>
                <xdr:rowOff>0</xdr:rowOff>
              </to>
            </anchor>
          </objectPr>
        </oleObject>
      </mc:Choice>
      <mc:Fallback>
        <oleObject progId="PBrush" shapeId="1025" r:id="rId4"/>
      </mc:Fallback>
    </mc:AlternateContent>
  </oleObjects>
  <controls>
    <mc:AlternateContent xmlns:mc="http://schemas.openxmlformats.org/markup-compatibility/2006">
      <mc:Choice Requires="x14">
        <control shapeId="1041" r:id="rId6" name="CheckBox1">
          <controlPr locked="0" defaultSize="0" autoLine="0" autoPict="0" r:id="rId7">
            <anchor moveWithCells="1" sizeWithCells="1">
              <from>
                <xdr:col>0</xdr:col>
                <xdr:colOff>381000</xdr:colOff>
                <xdr:row>3</xdr:row>
                <xdr:rowOff>0</xdr:rowOff>
              </from>
              <to>
                <xdr:col>1</xdr:col>
                <xdr:colOff>314325</xdr:colOff>
                <xdr:row>3</xdr:row>
                <xdr:rowOff>0</xdr:rowOff>
              </to>
            </anchor>
          </controlPr>
        </control>
      </mc:Choice>
      <mc:Fallback>
        <control shapeId="1041" r:id="rId6" name="CheckBox1"/>
      </mc:Fallback>
    </mc:AlternateContent>
    <mc:AlternateContent xmlns:mc="http://schemas.openxmlformats.org/markup-compatibility/2006">
      <mc:Choice Requires="x14">
        <control shapeId="1042" r:id="rId8" name="CheckBox2">
          <controlPr locked="0" defaultSize="0" autoLine="0" autoPict="0" r:id="rId9">
            <anchor moveWithCells="1" sizeWithCells="1">
              <from>
                <xdr:col>0</xdr:col>
                <xdr:colOff>381000</xdr:colOff>
                <xdr:row>3</xdr:row>
                <xdr:rowOff>0</xdr:rowOff>
              </from>
              <to>
                <xdr:col>0</xdr:col>
                <xdr:colOff>914400</xdr:colOff>
                <xdr:row>3</xdr:row>
                <xdr:rowOff>0</xdr:rowOff>
              </to>
            </anchor>
          </controlPr>
        </control>
      </mc:Choice>
      <mc:Fallback>
        <control shapeId="1042" r:id="rId8" name="CheckBox2"/>
      </mc:Fallback>
    </mc:AlternateContent>
    <mc:AlternateContent xmlns:mc="http://schemas.openxmlformats.org/markup-compatibility/2006">
      <mc:Choice Requires="x14">
        <control shapeId="1043" r:id="rId10" name="CheckBox3">
          <controlPr locked="0" defaultSize="0" autoLine="0" autoPict="0" r:id="rId11">
            <anchor moveWithCells="1" sizeWithCells="1">
              <from>
                <xdr:col>0</xdr:col>
                <xdr:colOff>381000</xdr:colOff>
                <xdr:row>3</xdr:row>
                <xdr:rowOff>0</xdr:rowOff>
              </from>
              <to>
                <xdr:col>1</xdr:col>
                <xdr:colOff>161925</xdr:colOff>
                <xdr:row>3</xdr:row>
                <xdr:rowOff>0</xdr:rowOff>
              </to>
            </anchor>
          </controlPr>
        </control>
      </mc:Choice>
      <mc:Fallback>
        <control shapeId="1043" r:id="rId10" name="CheckBox3"/>
      </mc:Fallback>
    </mc:AlternateContent>
    <mc:AlternateContent xmlns:mc="http://schemas.openxmlformats.org/markup-compatibility/2006">
      <mc:Choice Requires="x14">
        <control shapeId="1044" r:id="rId12" name="CheckBox4">
          <controlPr locked="0" defaultSize="0" autoLine="0" autoPict="0" r:id="rId13">
            <anchor moveWithCells="1" sizeWithCells="1">
              <from>
                <xdr:col>2</xdr:col>
                <xdr:colOff>171450</xdr:colOff>
                <xdr:row>3</xdr:row>
                <xdr:rowOff>0</xdr:rowOff>
              </from>
              <to>
                <xdr:col>4</xdr:col>
                <xdr:colOff>371475</xdr:colOff>
                <xdr:row>3</xdr:row>
                <xdr:rowOff>0</xdr:rowOff>
              </to>
            </anchor>
          </controlPr>
        </control>
      </mc:Choice>
      <mc:Fallback>
        <control shapeId="1044" r:id="rId12" name="CheckBox4"/>
      </mc:Fallback>
    </mc:AlternateContent>
    <mc:AlternateContent xmlns:mc="http://schemas.openxmlformats.org/markup-compatibility/2006">
      <mc:Choice Requires="x14">
        <control shapeId="1045" r:id="rId14" name="CheckBox5">
          <controlPr locked="0" defaultSize="0" autoLine="0" autoPict="0" r:id="rId15">
            <anchor moveWithCells="1" sizeWithCells="1">
              <from>
                <xdr:col>4</xdr:col>
                <xdr:colOff>95250</xdr:colOff>
                <xdr:row>3</xdr:row>
                <xdr:rowOff>0</xdr:rowOff>
              </from>
              <to>
                <xdr:col>8</xdr:col>
                <xdr:colOff>0</xdr:colOff>
                <xdr:row>3</xdr:row>
                <xdr:rowOff>0</xdr:rowOff>
              </to>
            </anchor>
          </controlPr>
        </control>
      </mc:Choice>
      <mc:Fallback>
        <control shapeId="1045" r:id="rId14" name="CheckBox5"/>
      </mc:Fallback>
    </mc:AlternateContent>
    <mc:AlternateContent xmlns:mc="http://schemas.openxmlformats.org/markup-compatibility/2006">
      <mc:Choice Requires="x14">
        <control shapeId="1046" r:id="rId16" name="CheckBox6">
          <controlPr locked="0" defaultSize="0" autoLine="0" autoPict="0" r:id="rId17">
            <anchor moveWithCells="1" sizeWithCells="1">
              <from>
                <xdr:col>2</xdr:col>
                <xdr:colOff>171450</xdr:colOff>
                <xdr:row>3</xdr:row>
                <xdr:rowOff>0</xdr:rowOff>
              </from>
              <to>
                <xdr:col>4</xdr:col>
                <xdr:colOff>323850</xdr:colOff>
                <xdr:row>3</xdr:row>
                <xdr:rowOff>0</xdr:rowOff>
              </to>
            </anchor>
          </controlPr>
        </control>
      </mc:Choice>
      <mc:Fallback>
        <control shapeId="1046" r:id="rId16" name="CheckBox6"/>
      </mc:Fallback>
    </mc:AlternateContent>
    <mc:AlternateContent xmlns:mc="http://schemas.openxmlformats.org/markup-compatibility/2006">
      <mc:Choice Requires="x14">
        <control shapeId="1047" r:id="rId18" name="CheckBox7">
          <controlPr locked="0" defaultSize="0" autoLine="0" autoPict="0" r:id="rId19">
            <anchor moveWithCells="1" sizeWithCells="1">
              <from>
                <xdr:col>4</xdr:col>
                <xdr:colOff>104775</xdr:colOff>
                <xdr:row>3</xdr:row>
                <xdr:rowOff>0</xdr:rowOff>
              </from>
              <to>
                <xdr:col>8</xdr:col>
                <xdr:colOff>0</xdr:colOff>
                <xdr:row>3</xdr:row>
                <xdr:rowOff>0</xdr:rowOff>
              </to>
            </anchor>
          </controlPr>
        </control>
      </mc:Choice>
      <mc:Fallback>
        <control shapeId="1047" r:id="rId18" name="CheckBox7"/>
      </mc:Fallback>
    </mc:AlternateContent>
    <mc:AlternateContent xmlns:mc="http://schemas.openxmlformats.org/markup-compatibility/2006">
      <mc:Choice Requires="x14">
        <control shapeId="1049" r:id="rId20" name="CheckBox8">
          <controlPr locked="0" defaultSize="0" autoLine="0" autoPict="0" r:id="rId21">
            <anchor moveWithCells="1" sizeWithCells="1">
              <from>
                <xdr:col>0</xdr:col>
                <xdr:colOff>381000</xdr:colOff>
                <xdr:row>6</xdr:row>
                <xdr:rowOff>0</xdr:rowOff>
              </from>
              <to>
                <xdr:col>1</xdr:col>
                <xdr:colOff>314325</xdr:colOff>
                <xdr:row>6</xdr:row>
                <xdr:rowOff>0</xdr:rowOff>
              </to>
            </anchor>
          </controlPr>
        </control>
      </mc:Choice>
      <mc:Fallback>
        <control shapeId="1049" r:id="rId20" name="CheckBox8"/>
      </mc:Fallback>
    </mc:AlternateContent>
    <mc:AlternateContent xmlns:mc="http://schemas.openxmlformats.org/markup-compatibility/2006">
      <mc:Choice Requires="x14">
        <control shapeId="1050" r:id="rId22" name="CheckBox9">
          <controlPr locked="0" defaultSize="0" autoLine="0" autoPict="0" r:id="rId23">
            <anchor moveWithCells="1" sizeWithCells="1">
              <from>
                <xdr:col>0</xdr:col>
                <xdr:colOff>381000</xdr:colOff>
                <xdr:row>6</xdr:row>
                <xdr:rowOff>0</xdr:rowOff>
              </from>
              <to>
                <xdr:col>0</xdr:col>
                <xdr:colOff>914400</xdr:colOff>
                <xdr:row>6</xdr:row>
                <xdr:rowOff>0</xdr:rowOff>
              </to>
            </anchor>
          </controlPr>
        </control>
      </mc:Choice>
      <mc:Fallback>
        <control shapeId="1050" r:id="rId22" name="CheckBox9"/>
      </mc:Fallback>
    </mc:AlternateContent>
    <mc:AlternateContent xmlns:mc="http://schemas.openxmlformats.org/markup-compatibility/2006">
      <mc:Choice Requires="x14">
        <control shapeId="1051" r:id="rId24" name="CheckBox10">
          <controlPr locked="0" defaultSize="0" autoLine="0" autoPict="0" r:id="rId25">
            <anchor moveWithCells="1" sizeWithCells="1">
              <from>
                <xdr:col>0</xdr:col>
                <xdr:colOff>381000</xdr:colOff>
                <xdr:row>6</xdr:row>
                <xdr:rowOff>0</xdr:rowOff>
              </from>
              <to>
                <xdr:col>1</xdr:col>
                <xdr:colOff>161925</xdr:colOff>
                <xdr:row>6</xdr:row>
                <xdr:rowOff>0</xdr:rowOff>
              </to>
            </anchor>
          </controlPr>
        </control>
      </mc:Choice>
      <mc:Fallback>
        <control shapeId="1051" r:id="rId24" name="CheckBox10"/>
      </mc:Fallback>
    </mc:AlternateContent>
    <mc:AlternateContent xmlns:mc="http://schemas.openxmlformats.org/markup-compatibility/2006">
      <mc:Choice Requires="x14">
        <control shapeId="1052" r:id="rId26" name="CheckBox11">
          <controlPr locked="0" defaultSize="0" autoLine="0" autoPict="0" r:id="rId27">
            <anchor moveWithCells="1" sizeWithCells="1">
              <from>
                <xdr:col>2</xdr:col>
                <xdr:colOff>171450</xdr:colOff>
                <xdr:row>6</xdr:row>
                <xdr:rowOff>0</xdr:rowOff>
              </from>
              <to>
                <xdr:col>4</xdr:col>
                <xdr:colOff>371475</xdr:colOff>
                <xdr:row>6</xdr:row>
                <xdr:rowOff>0</xdr:rowOff>
              </to>
            </anchor>
          </controlPr>
        </control>
      </mc:Choice>
      <mc:Fallback>
        <control shapeId="1052" r:id="rId26" name="CheckBox11"/>
      </mc:Fallback>
    </mc:AlternateContent>
    <mc:AlternateContent xmlns:mc="http://schemas.openxmlformats.org/markup-compatibility/2006">
      <mc:Choice Requires="x14">
        <control shapeId="1053" r:id="rId28" name="CheckBox12">
          <controlPr locked="0" defaultSize="0" autoLine="0" autoPict="0" r:id="rId29">
            <anchor moveWithCells="1" sizeWithCells="1">
              <from>
                <xdr:col>4</xdr:col>
                <xdr:colOff>95250</xdr:colOff>
                <xdr:row>6</xdr:row>
                <xdr:rowOff>0</xdr:rowOff>
              </from>
              <to>
                <xdr:col>8</xdr:col>
                <xdr:colOff>0</xdr:colOff>
                <xdr:row>6</xdr:row>
                <xdr:rowOff>0</xdr:rowOff>
              </to>
            </anchor>
          </controlPr>
        </control>
      </mc:Choice>
      <mc:Fallback>
        <control shapeId="1053" r:id="rId28" name="CheckBox12"/>
      </mc:Fallback>
    </mc:AlternateContent>
    <mc:AlternateContent xmlns:mc="http://schemas.openxmlformats.org/markup-compatibility/2006">
      <mc:Choice Requires="x14">
        <control shapeId="1054" r:id="rId30" name="CheckBox13">
          <controlPr locked="0" defaultSize="0" autoLine="0" autoPict="0" r:id="rId31">
            <anchor moveWithCells="1" sizeWithCells="1">
              <from>
                <xdr:col>2</xdr:col>
                <xdr:colOff>171450</xdr:colOff>
                <xdr:row>6</xdr:row>
                <xdr:rowOff>0</xdr:rowOff>
              </from>
              <to>
                <xdr:col>4</xdr:col>
                <xdr:colOff>323850</xdr:colOff>
                <xdr:row>6</xdr:row>
                <xdr:rowOff>0</xdr:rowOff>
              </to>
            </anchor>
          </controlPr>
        </control>
      </mc:Choice>
      <mc:Fallback>
        <control shapeId="1054" r:id="rId30" name="CheckBox13"/>
      </mc:Fallback>
    </mc:AlternateContent>
    <mc:AlternateContent xmlns:mc="http://schemas.openxmlformats.org/markup-compatibility/2006">
      <mc:Choice Requires="x14">
        <control shapeId="1055" r:id="rId32" name="CheckBox14">
          <controlPr locked="0" defaultSize="0" autoLine="0" autoPict="0" r:id="rId33">
            <anchor moveWithCells="1" sizeWithCells="1">
              <from>
                <xdr:col>4</xdr:col>
                <xdr:colOff>104775</xdr:colOff>
                <xdr:row>6</xdr:row>
                <xdr:rowOff>0</xdr:rowOff>
              </from>
              <to>
                <xdr:col>8</xdr:col>
                <xdr:colOff>0</xdr:colOff>
                <xdr:row>6</xdr:row>
                <xdr:rowOff>0</xdr:rowOff>
              </to>
            </anchor>
          </controlPr>
        </control>
      </mc:Choice>
      <mc:Fallback>
        <control shapeId="1055" r:id="rId32" name="CheckBox1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Sheet1</vt:lpstr>
      <vt:lpstr>Q1 Report</vt:lpstr>
      <vt:lpstr>Q2 Report</vt:lpstr>
      <vt:lpstr>Q3 Report</vt:lpstr>
      <vt:lpstr>Q4 Report</vt:lpstr>
      <vt:lpstr>Final Report</vt:lpstr>
      <vt:lpstr>'Final Report'!OLE_LINK1</vt:lpstr>
      <vt:lpstr>'Final Report'!OLE_LINK11</vt:lpstr>
      <vt:lpstr>'Final Report'!OLE_LINK13</vt:lpstr>
      <vt:lpstr>'Final Report'!OLE_LINK17</vt:lpstr>
      <vt:lpstr>'Final Report'!OLE_LINK7</vt:lpstr>
      <vt:lpstr>'Final Report'!Print_Area</vt:lpstr>
      <vt:lpstr>'Final Report'!Text3</vt:lpstr>
      <vt:lpstr>'Final Report'!Text6</vt:lpstr>
      <vt:lpstr>'Final Report'!Text7</vt:lpstr>
    </vt:vector>
  </TitlesOfParts>
  <Company>STATE OF CONNECTICUT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Kerr</dc:creator>
  <cp:lastModifiedBy>Windows User</cp:lastModifiedBy>
  <cp:lastPrinted>2012-09-24T14:48:34Z</cp:lastPrinted>
  <dcterms:created xsi:type="dcterms:W3CDTF">2007-03-23T14:55:59Z</dcterms:created>
  <dcterms:modified xsi:type="dcterms:W3CDTF">2014-08-26T22:15:55Z</dcterms:modified>
</cp:coreProperties>
</file>