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bookViews>
    <workbookView xWindow="0" yWindow="0" windowWidth="28800" windowHeight="11535"/>
  </bookViews>
  <sheets>
    <sheet name="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5" i="1" l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 l="1"/>
  <c r="D176" i="1" l="1"/>
  <c r="F176" i="1" s="1"/>
  <c r="C176" i="1"/>
</calcChain>
</file>

<file path=xl/sharedStrings.xml><?xml version="1.0" encoding="utf-8"?>
<sst xmlns="http://schemas.openxmlformats.org/spreadsheetml/2006/main" count="180" uniqueCount="180">
  <si>
    <t>State of Connecticut</t>
  </si>
  <si>
    <t>Department of Revenue Services</t>
  </si>
  <si>
    <t xml:space="preserve">Town Code     </t>
  </si>
  <si>
    <t>Municipality</t>
  </si>
  <si>
    <t>Number of Returns</t>
  </si>
  <si>
    <t>CT Income Tax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</si>
  <si>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</si>
  <si>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</si>
  <si>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</si>
  <si>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</si>
  <si>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</si>
  <si>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</si>
  <si>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</si>
  <si>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</si>
  <si>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</si>
  <si>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</si>
  <si>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</si>
  <si>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</si>
  <si>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</si>
  <si>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</si>
  <si>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</si>
  <si>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</si>
  <si>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</si>
  <si>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</si>
  <si>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</si>
  <si>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</si>
  <si>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</si>
  <si>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</si>
  <si>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</si>
  <si>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</si>
  <si>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</si>
  <si>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</si>
  <si>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</si>
  <si>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</si>
  <si>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</si>
  <si>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</si>
  <si>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</si>
  <si>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</si>
  <si>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</si>
  <si>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</si>
  <si>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</si>
  <si>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</si>
  <si>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</si>
  <si>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</si>
  <si>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 xml:space="preserve">EASTFORD </t>
  </si>
  <si>
    <t xml:space="preserve">EAST GRANBY </t>
  </si>
  <si>
    <t xml:space="preserve">EAST HADDAM </t>
  </si>
  <si>
    <t xml:space="preserve">EAST HAMPTON </t>
  </si>
  <si>
    <t xml:space="preserve">EAST HARTFORD </t>
  </si>
  <si>
    <t xml:space="preserve">EAST HAVEN </t>
  </si>
  <si>
    <t xml:space="preserve">EAST LYME </t>
  </si>
  <si>
    <t xml:space="preserve">EASTON </t>
  </si>
  <si>
    <t xml:space="preserve">EAST WINDSOR 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</si>
  <si>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</si>
  <si>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</si>
  <si>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</si>
  <si>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</si>
  <si>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</si>
  <si>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</si>
  <si>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</si>
  <si>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</si>
  <si>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</si>
  <si>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</si>
  <si>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</si>
  <si>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</si>
  <si>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</si>
  <si>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</si>
  <si>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</si>
  <si>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</si>
  <si>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</si>
  <si>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</si>
  <si>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</si>
  <si>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</si>
  <si>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</si>
  <si>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</si>
  <si>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</si>
  <si>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</si>
  <si>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</si>
  <si>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</si>
  <si>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</si>
  <si>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</si>
  <si>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</si>
  <si>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</si>
  <si>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</si>
  <si>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</si>
  <si>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</si>
  <si>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</si>
  <si>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</si>
  <si>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</si>
  <si>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</si>
  <si>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</si>
  <si>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</si>
  <si>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</si>
  <si>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</si>
  <si>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</si>
  <si>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</si>
  <si>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</si>
  <si>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</si>
  <si>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</si>
  <si>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 xml:space="preserve">NEWINGTON </t>
  </si>
  <si>
    <t xml:space="preserve">NEW LONDON </t>
  </si>
  <si>
    <t xml:space="preserve">NEW MILFORD 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</si>
  <si>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</si>
  <si>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</si>
  <si>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</si>
  <si>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</si>
  <si>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</si>
  <si>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</si>
  <si>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</si>
  <si>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</si>
  <si>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</si>
  <si>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</si>
  <si>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</si>
  <si>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</si>
  <si>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</si>
  <si>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</si>
  <si>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</si>
  <si>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</si>
  <si>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</si>
  <si>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</si>
  <si>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</si>
  <si>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</si>
  <si>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</si>
  <si>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</si>
  <si>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</si>
  <si>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</si>
  <si>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</si>
  <si>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</si>
  <si>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</si>
  <si>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</si>
  <si>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</si>
  <si>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</si>
  <si>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</si>
  <si>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</si>
  <si>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</si>
  <si>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 xml:space="preserve">SOUTHBURY </t>
  </si>
  <si>
    <t xml:space="preserve">SOUTHINGTON </t>
  </si>
  <si>
    <t xml:space="preserve">SOUTH WINDSOR 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</si>
  <si>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</si>
  <si>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</si>
  <si>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</si>
  <si>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</si>
  <si>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</si>
  <si>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</si>
  <si>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</si>
  <si>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</si>
  <si>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</si>
  <si>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</si>
  <si>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</si>
  <si>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</si>
  <si>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</si>
  <si>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</si>
  <si>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</si>
  <si>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</si>
  <si>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</si>
  <si>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</si>
  <si>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</si>
  <si>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</si>
  <si>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</si>
  <si>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 xml:space="preserve">WESTBROOK </t>
  </si>
  <si>
    <t xml:space="preserve">WEST HARTFORD </t>
  </si>
  <si>
    <t xml:space="preserve">WEST HAVEN 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</si>
  <si>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</si>
  <si>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</si>
  <si>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</si>
  <si>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</si>
  <si>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</si>
  <si>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</si>
  <si>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</si>
  <si>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</si>
  <si>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</si>
  <si>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</si>
  <si>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</si>
  <si>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</si>
  <si>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</si>
  <si>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Pass-Through Entity</t>
  </si>
  <si>
    <t>Tax (PET) Credit Claimed</t>
  </si>
  <si>
    <t>Combined CT Income</t>
  </si>
  <si>
    <t>Tax and PET Credit</t>
  </si>
  <si>
    <t>2019 Personal Income Tax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</si>
</sst>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indexed="10"/>
      <name val="Book Antiqua"/>
      <family val="1"/>
    </font>
    <font>
      <b/>
      <sz val="12"/>
      <color theme="1"/>
      <name val="Book Antiqua"/>
      <family val="1"/>
    </font>
    <font>
      <sz val="10"/>
      <name val="Arial"/>
      <family val="2"/>
    </font>
    <font>
      <sz val="12"/>
      <name val="Book Antiqu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2" fillId="0" borderId="0" xfId="0" applyFont="1"/>
    <xf numFmtId="3" fontId="3" fillId="0" borderId="1" xfId="1" applyNumberFormat="1" applyFont="1" applyFill="1" applyBorder="1" applyAlignment="1" applyProtection="1">
      <alignment horizontal="left"/>
    </xf>
    <xf numFmtId="3" fontId="3" fillId="0" borderId="1" xfId="1" applyNumberFormat="1" applyFont="1" applyFill="1" applyBorder="1" applyAlignment="1" applyProtection="1">
      <alignment horizontal="center"/>
    </xf>
    <xf numFmtId="3" fontId="2" fillId="0" borderId="0" xfId="0" applyNumberFormat="1" applyFont="1"/>
    <xf numFmtId="3" fontId="7" fillId="0" borderId="0" xfId="3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0" xfId="0" applyNumberFormat="1" applyFont="1" applyBorder="1"/>
    <xf numFmtId="164" fontId="2" fillId="0" borderId="0" xfId="1" applyNumberFormat="1" applyFont="1"/>
    <xf numFmtId="0" fontId="2" fillId="0" borderId="1" xfId="0" applyFont="1" applyBorder="1"/>
    <xf numFmtId="3" fontId="7" fillId="0" borderId="1" xfId="3" applyNumberFormat="1" applyFont="1" applyFill="1" applyBorder="1" applyAlignment="1" applyProtection="1"/>
    <xf numFmtId="0" fontId="5" fillId="0" borderId="0" xfId="0" applyFont="1"/>
    <xf numFmtId="164" fontId="5" fillId="0" borderId="0" xfId="1" applyNumberFormat="1" applyFont="1"/>
    <xf numFmtId="164" fontId="2" fillId="0" borderId="0" xfId="1" applyNumberFormat="1" applyFont="1" applyFill="1"/>
    <xf numFmtId="164" fontId="2" fillId="0" borderId="0" xfId="1" applyNumberFormat="1" applyFont="1" applyBorder="1"/>
    <xf numFmtId="164" fontId="2" fillId="0" borderId="1" xfId="1" applyNumberFormat="1" applyFont="1" applyBorder="1"/>
    <xf numFmtId="164" fontId="5" fillId="0" borderId="0" xfId="1" applyNumberFormat="1" applyFont="1" applyAlignment="1">
      <alignment horizontal="center"/>
    </xf>
    <xf numFmtId="5" fontId="2" fillId="0" borderId="0" xfId="2" applyNumberFormat="1" applyFont="1"/>
    <xf numFmtId="164" fontId="3" fillId="0" borderId="1" xfId="1" applyNumberFormat="1" applyFont="1" applyFill="1" applyBorder="1" applyAlignment="1" applyProtection="1">
      <alignment horizontal="center"/>
    </xf>
    <xf numFmtId="5" fontId="5" fillId="0" borderId="0" xfId="1" applyNumberFormat="1" applyFont="1"/>
    <xf numFmtId="3" fontId="3" fillId="0" borderId="0" xfId="1" applyNumberFormat="1" applyFont="1" applyFill="1" applyBorder="1" applyAlignment="1" applyProtection="1">
      <alignment horizontal="center"/>
    </xf>
    <xf numFmtId="3" fontId="4" fillId="0" borderId="0" xfId="1" applyNumberFormat="1" applyFont="1" applyFill="1" applyBorder="1" applyAlignment="1" applyProtection="1">
      <alignment horizontal="center"/>
    </xf>
    <xf numFmtId="0" fontId="5" fillId="0" borderId="0" xfId="1" applyNumberFormat="1" applyFont="1" applyAlignment="1">
      <alignment horizontal="center"/>
    </xf>
    <xf numFmtId="5" fontId="5" fillId="0" borderId="0" xfId="2" applyNumberFormat="1" applyFont="1"/>
    <xf numFmtId="3" fontId="3" fillId="0" borderId="0" xfId="1" applyNumberFormat="1" applyFont="1" applyFill="1" applyBorder="1" applyAlignment="1" applyProtection="1">
      <alignment horizontal="center"/>
    </xf>
    <xf numFmtId="3" fontId="4" fillId="0" borderId="0" xfId="1" applyNumberFormat="1" applyFont="1" applyFill="1" applyBorder="1" applyAlignment="1" applyProtection="1">
      <alignment horizontal="center"/>
    </xf>
  </cellXfs>
  <cellStyles count="4">
    <cellStyle name="Comma" xfId="1" builtinId="3"/>
    <cellStyle name="Comma_ITRP Excel Muni run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6"/>
  <sheetViews>
    <sheetView tabSelected="1" topLeftCell="D169" workbookViewId="0">
      <selection activeCell="F183" sqref="F183"/>
    </sheetView>
  </sheetViews>
  <sheetFormatPr defaultRowHeight="15.75" x14ac:dyDescent="0.25"/>
  <cols>
    <col min="1" max="1" width="12.7109375" style="1" customWidth="1"/>
    <col min="2" max="2" width="21.28515625" style="1" customWidth="1"/>
    <col min="3" max="4" width="22.140625" style="8" customWidth="1"/>
    <col min="5" max="5" width="33.42578125" style="8" customWidth="1"/>
    <col min="6" max="6" width="28.28515625" style="8" customWidth="1"/>
    <col min="7" max="16384" width="9.140625" style="1"/>
  </cols>
  <sheetData>
    <row r="2" spans="1:6" ht="16.5" x14ac:dyDescent="0.3">
      <c r="B2" s="24" t="s">
        <v>0</v>
      </c>
      <c r="C2" s="24"/>
      <c r="D2" s="24"/>
      <c r="E2" s="24"/>
      <c r="F2" s="20"/>
    </row>
    <row r="3" spans="1:6" ht="16.5" x14ac:dyDescent="0.3">
      <c r="B3" s="24" t="s">
        <v>1</v>
      </c>
      <c r="C3" s="24"/>
      <c r="D3" s="24"/>
      <c r="E3" s="24"/>
      <c r="F3" s="20"/>
    </row>
    <row r="4" spans="1:6" ht="16.5" x14ac:dyDescent="0.3">
      <c r="B4" s="25" t="s">
        <v>179</v>
      </c>
      <c r="C4" s="25"/>
      <c r="D4" s="25"/>
      <c r="E4" s="25"/>
      <c r="F4" s="21"/>
    </row>
    <row r="5" spans="1:6" ht="16.5" x14ac:dyDescent="0.3">
      <c r="D5" s="16"/>
      <c r="E5" s="22" t="s">
        <v>175</v>
      </c>
      <c r="F5" s="16" t="s">
        <v>177</v>
      </c>
    </row>
    <row r="6" spans="1:6" ht="16.5" x14ac:dyDescent="0.3">
      <c r="A6" s="2" t="s">
        <v>2</v>
      </c>
      <c r="B6" s="3" t="s">
        <v>3</v>
      </c>
      <c r="C6" s="18" t="s">
        <v>4</v>
      </c>
      <c r="D6" s="18" t="s">
        <v>5</v>
      </c>
      <c r="E6" s="18" t="s">
        <v>176</v>
      </c>
      <c r="F6" s="18" t="s">
        <v>178</v>
      </c>
    </row>
    <row r="7" spans="1:6" x14ac:dyDescent="0.25">
      <c r="A7" s="4">
        <v>1</v>
      </c>
      <c r="B7" s="5" t="s">
        <v>6</v>
      </c>
      <c r="C7" s="8">
        <v>1588</v>
      </c>
      <c r="D7" s="17">
        <v>6227845</v>
      </c>
      <c r="E7" s="17">
        <v>391484</v>
      </c>
      <c r="F7" s="17">
        <f>D7+E7</f>
        <v>6619329</v>
      </c>
    </row>
    <row r="8" spans="1:6" x14ac:dyDescent="0.25">
      <c r="A8" s="4">
        <v>2</v>
      </c>
      <c r="B8" s="5" t="s">
        <v>7</v>
      </c>
      <c r="C8" s="8">
        <v>9128</v>
      </c>
      <c r="D8" s="8">
        <v>17084466</v>
      </c>
      <c r="E8" s="8">
        <v>200769</v>
      </c>
      <c r="F8" s="8">
        <f>D8+E8</f>
        <v>17285235</v>
      </c>
    </row>
    <row r="9" spans="1:6" x14ac:dyDescent="0.25">
      <c r="A9" s="4">
        <v>3</v>
      </c>
      <c r="B9" s="5" t="s">
        <v>8</v>
      </c>
      <c r="C9" s="8">
        <v>2069</v>
      </c>
      <c r="D9" s="8">
        <v>5993138</v>
      </c>
      <c r="E9" s="8">
        <v>298408</v>
      </c>
      <c r="F9" s="8">
        <f t="shared" ref="F9:F72" si="0">D9+E9</f>
        <v>6291546</v>
      </c>
    </row>
    <row r="10" spans="1:6" x14ac:dyDescent="0.25">
      <c r="A10" s="4">
        <v>4</v>
      </c>
      <c r="B10" s="5" t="s">
        <v>9</v>
      </c>
      <c r="C10" s="8">
        <v>8542</v>
      </c>
      <c r="D10" s="8">
        <v>91742776</v>
      </c>
      <c r="E10" s="8">
        <v>8781086</v>
      </c>
      <c r="F10" s="8">
        <f t="shared" si="0"/>
        <v>100523862</v>
      </c>
    </row>
    <row r="11" spans="1:6" x14ac:dyDescent="0.25">
      <c r="A11" s="4">
        <v>5</v>
      </c>
      <c r="B11" s="5" t="s">
        <v>10</v>
      </c>
      <c r="C11" s="8">
        <v>1871</v>
      </c>
      <c r="D11" s="8">
        <v>6792616</v>
      </c>
      <c r="E11" s="8">
        <v>316634</v>
      </c>
      <c r="F11" s="8">
        <f t="shared" si="0"/>
        <v>7109250</v>
      </c>
    </row>
    <row r="12" spans="1:6" x14ac:dyDescent="0.25">
      <c r="A12" s="4">
        <v>6</v>
      </c>
      <c r="B12" s="5" t="s">
        <v>11</v>
      </c>
      <c r="C12" s="8">
        <v>2965</v>
      </c>
      <c r="D12" s="8">
        <v>10233586</v>
      </c>
      <c r="E12" s="8">
        <v>187746</v>
      </c>
      <c r="F12" s="8">
        <f t="shared" si="0"/>
        <v>10421332</v>
      </c>
    </row>
    <row r="13" spans="1:6" x14ac:dyDescent="0.25">
      <c r="A13" s="4">
        <v>7</v>
      </c>
      <c r="B13" s="5" t="s">
        <v>12</v>
      </c>
      <c r="C13" s="8">
        <v>10291</v>
      </c>
      <c r="D13" s="8">
        <v>46072567</v>
      </c>
      <c r="E13" s="8">
        <v>3914513</v>
      </c>
      <c r="F13" s="8">
        <f t="shared" si="0"/>
        <v>49987080</v>
      </c>
    </row>
    <row r="14" spans="1:6" x14ac:dyDescent="0.25">
      <c r="A14" s="4">
        <v>8</v>
      </c>
      <c r="B14" s="5" t="s">
        <v>13</v>
      </c>
      <c r="C14" s="8">
        <v>2482</v>
      </c>
      <c r="D14" s="8">
        <v>15409348</v>
      </c>
      <c r="E14" s="8">
        <v>1970387</v>
      </c>
      <c r="F14" s="8">
        <f t="shared" si="0"/>
        <v>17379735</v>
      </c>
    </row>
    <row r="15" spans="1:6" x14ac:dyDescent="0.25">
      <c r="A15" s="4">
        <v>9</v>
      </c>
      <c r="B15" s="5" t="s">
        <v>14</v>
      </c>
      <c r="C15" s="8">
        <v>9211</v>
      </c>
      <c r="D15" s="8">
        <v>31497711</v>
      </c>
      <c r="E15" s="8">
        <v>1477763</v>
      </c>
      <c r="F15" s="8">
        <f t="shared" si="0"/>
        <v>32975474</v>
      </c>
    </row>
    <row r="16" spans="1:6" x14ac:dyDescent="0.25">
      <c r="A16" s="4">
        <v>10</v>
      </c>
      <c r="B16" s="5" t="s">
        <v>15</v>
      </c>
      <c r="C16" s="8">
        <v>1672</v>
      </c>
      <c r="D16" s="8">
        <v>6189078</v>
      </c>
      <c r="E16" s="8">
        <v>425897</v>
      </c>
      <c r="F16" s="8">
        <f t="shared" si="0"/>
        <v>6614975</v>
      </c>
    </row>
    <row r="17" spans="1:6" x14ac:dyDescent="0.25">
      <c r="A17" s="4">
        <v>11</v>
      </c>
      <c r="B17" s="5" t="s">
        <v>16</v>
      </c>
      <c r="C17" s="8">
        <v>11504</v>
      </c>
      <c r="D17" s="8">
        <v>38679923</v>
      </c>
      <c r="E17" s="8">
        <v>2135174</v>
      </c>
      <c r="F17" s="8">
        <f t="shared" si="0"/>
        <v>40815097</v>
      </c>
    </row>
    <row r="18" spans="1:6" x14ac:dyDescent="0.25">
      <c r="A18" s="4">
        <v>12</v>
      </c>
      <c r="B18" s="5" t="s">
        <v>17</v>
      </c>
      <c r="C18" s="8">
        <v>2374</v>
      </c>
      <c r="D18" s="8">
        <v>11402900</v>
      </c>
      <c r="E18" s="8">
        <v>1006019</v>
      </c>
      <c r="F18" s="8">
        <f t="shared" si="0"/>
        <v>12408919</v>
      </c>
    </row>
    <row r="19" spans="1:6" x14ac:dyDescent="0.25">
      <c r="A19" s="4">
        <v>13</v>
      </c>
      <c r="B19" s="5" t="s">
        <v>18</v>
      </c>
      <c r="C19" s="8">
        <v>1284</v>
      </c>
      <c r="D19" s="8">
        <v>4050278</v>
      </c>
      <c r="E19" s="8">
        <v>426770</v>
      </c>
      <c r="F19" s="8">
        <f t="shared" si="0"/>
        <v>4477048</v>
      </c>
    </row>
    <row r="20" spans="1:6" x14ac:dyDescent="0.25">
      <c r="A20" s="4">
        <v>14</v>
      </c>
      <c r="B20" s="5" t="s">
        <v>19</v>
      </c>
      <c r="C20" s="8">
        <v>14647</v>
      </c>
      <c r="D20" s="8">
        <v>84342049</v>
      </c>
      <c r="E20" s="8">
        <v>7187591</v>
      </c>
      <c r="F20" s="8">
        <f t="shared" si="0"/>
        <v>91529640</v>
      </c>
    </row>
    <row r="21" spans="1:6" x14ac:dyDescent="0.25">
      <c r="A21" s="4">
        <v>15</v>
      </c>
      <c r="B21" s="5" t="s">
        <v>20</v>
      </c>
      <c r="C21" s="8">
        <v>61449</v>
      </c>
      <c r="D21" s="8">
        <v>70599452</v>
      </c>
      <c r="E21" s="8">
        <v>2432180</v>
      </c>
      <c r="F21" s="8">
        <f t="shared" si="0"/>
        <v>73031632</v>
      </c>
    </row>
    <row r="22" spans="1:6" x14ac:dyDescent="0.25">
      <c r="A22" s="1">
        <v>16</v>
      </c>
      <c r="B22" s="5" t="s">
        <v>21</v>
      </c>
      <c r="C22" s="8">
        <v>802</v>
      </c>
      <c r="D22" s="8">
        <v>5558749</v>
      </c>
      <c r="E22" s="8">
        <v>1046545</v>
      </c>
      <c r="F22" s="8">
        <f t="shared" si="0"/>
        <v>6605294</v>
      </c>
    </row>
    <row r="23" spans="1:6" x14ac:dyDescent="0.25">
      <c r="A23" s="4">
        <v>17</v>
      </c>
      <c r="B23" s="5" t="s">
        <v>22</v>
      </c>
      <c r="C23" s="8">
        <v>29890</v>
      </c>
      <c r="D23" s="8">
        <v>72149620</v>
      </c>
      <c r="E23" s="8">
        <v>2879152</v>
      </c>
      <c r="F23" s="8">
        <f t="shared" si="0"/>
        <v>75028772</v>
      </c>
    </row>
    <row r="24" spans="1:6" x14ac:dyDescent="0.25">
      <c r="A24" s="4">
        <v>18</v>
      </c>
      <c r="B24" s="5" t="s">
        <v>23</v>
      </c>
      <c r="C24" s="8">
        <v>8289</v>
      </c>
      <c r="D24" s="8">
        <v>38310469</v>
      </c>
      <c r="E24" s="8">
        <v>3736002</v>
      </c>
      <c r="F24" s="8">
        <f t="shared" si="0"/>
        <v>42046471</v>
      </c>
    </row>
    <row r="25" spans="1:6" x14ac:dyDescent="0.25">
      <c r="A25" s="4">
        <v>19</v>
      </c>
      <c r="B25" s="5" t="s">
        <v>24</v>
      </c>
      <c r="C25" s="8">
        <v>3673</v>
      </c>
      <c r="D25" s="8">
        <v>9678290</v>
      </c>
      <c r="E25" s="8">
        <v>263155</v>
      </c>
      <c r="F25" s="8">
        <f t="shared" si="0"/>
        <v>9941445</v>
      </c>
    </row>
    <row r="26" spans="1:6" x14ac:dyDescent="0.25">
      <c r="A26" s="4">
        <v>20</v>
      </c>
      <c r="B26" s="5" t="s">
        <v>25</v>
      </c>
      <c r="C26" s="8">
        <v>4428</v>
      </c>
      <c r="D26" s="8">
        <v>26924337</v>
      </c>
      <c r="E26" s="8">
        <v>1616574</v>
      </c>
      <c r="F26" s="8">
        <f t="shared" si="0"/>
        <v>28540911</v>
      </c>
    </row>
    <row r="27" spans="1:6" x14ac:dyDescent="0.25">
      <c r="A27" s="4">
        <v>21</v>
      </c>
      <c r="B27" s="5" t="s">
        <v>26</v>
      </c>
      <c r="C27" s="8">
        <v>1708</v>
      </c>
      <c r="D27" s="8">
        <v>3938560</v>
      </c>
      <c r="E27" s="8">
        <v>218527</v>
      </c>
      <c r="F27" s="8">
        <f t="shared" si="0"/>
        <v>4157087</v>
      </c>
    </row>
    <row r="28" spans="1:6" x14ac:dyDescent="0.25">
      <c r="A28" s="4">
        <v>22</v>
      </c>
      <c r="B28" s="5" t="s">
        <v>27</v>
      </c>
      <c r="C28" s="8">
        <v>2433</v>
      </c>
      <c r="D28" s="8">
        <v>6747600</v>
      </c>
      <c r="E28" s="8">
        <v>466837</v>
      </c>
      <c r="F28" s="8">
        <f t="shared" si="0"/>
        <v>7214437</v>
      </c>
    </row>
    <row r="29" spans="1:6" x14ac:dyDescent="0.25">
      <c r="A29" s="4">
        <v>23</v>
      </c>
      <c r="B29" s="5" t="s">
        <v>28</v>
      </c>
      <c r="C29" s="8">
        <v>4738</v>
      </c>
      <c r="D29" s="8">
        <v>30373907</v>
      </c>
      <c r="E29" s="8">
        <v>2280085</v>
      </c>
      <c r="F29" s="8">
        <f t="shared" si="0"/>
        <v>32653992</v>
      </c>
    </row>
    <row r="30" spans="1:6" x14ac:dyDescent="0.25">
      <c r="A30" s="1">
        <v>24</v>
      </c>
      <c r="B30" s="5" t="s">
        <v>29</v>
      </c>
      <c r="C30" s="8">
        <v>1056</v>
      </c>
      <c r="D30" s="8">
        <v>2604697</v>
      </c>
      <c r="E30" s="8">
        <v>87890</v>
      </c>
      <c r="F30" s="8">
        <f t="shared" si="0"/>
        <v>2692587</v>
      </c>
    </row>
    <row r="31" spans="1:6" x14ac:dyDescent="0.25">
      <c r="A31" s="4">
        <v>25</v>
      </c>
      <c r="B31" s="5" t="s">
        <v>30</v>
      </c>
      <c r="C31" s="8">
        <v>12592</v>
      </c>
      <c r="D31" s="8">
        <v>76000497</v>
      </c>
      <c r="E31" s="8">
        <v>7346917</v>
      </c>
      <c r="F31" s="8">
        <f t="shared" si="0"/>
        <v>83347414</v>
      </c>
    </row>
    <row r="32" spans="1:6" x14ac:dyDescent="0.25">
      <c r="A32" s="4">
        <v>26</v>
      </c>
      <c r="B32" s="5" t="s">
        <v>31</v>
      </c>
      <c r="C32" s="8">
        <v>1913</v>
      </c>
      <c r="D32" s="8">
        <v>8780582</v>
      </c>
      <c r="E32" s="8">
        <v>726990</v>
      </c>
      <c r="F32" s="8">
        <f t="shared" si="0"/>
        <v>9507572</v>
      </c>
    </row>
    <row r="33" spans="1:6" x14ac:dyDescent="0.25">
      <c r="A33" s="4">
        <v>27</v>
      </c>
      <c r="B33" s="5" t="s">
        <v>32</v>
      </c>
      <c r="C33" s="8">
        <v>6457</v>
      </c>
      <c r="D33" s="8">
        <v>25005195</v>
      </c>
      <c r="E33" s="8">
        <v>1922367</v>
      </c>
      <c r="F33" s="8">
        <f t="shared" si="0"/>
        <v>26927562</v>
      </c>
    </row>
    <row r="34" spans="1:6" x14ac:dyDescent="0.25">
      <c r="A34" s="4">
        <v>28</v>
      </c>
      <c r="B34" s="5" t="s">
        <v>33</v>
      </c>
      <c r="C34" s="8">
        <v>7783</v>
      </c>
      <c r="D34" s="8">
        <v>29632916</v>
      </c>
      <c r="E34" s="8">
        <v>1326594</v>
      </c>
      <c r="F34" s="8">
        <f t="shared" si="0"/>
        <v>30959510</v>
      </c>
    </row>
    <row r="35" spans="1:6" x14ac:dyDescent="0.25">
      <c r="A35" s="1">
        <v>29</v>
      </c>
      <c r="B35" s="5" t="s">
        <v>34</v>
      </c>
      <c r="C35" s="8">
        <v>628</v>
      </c>
      <c r="D35" s="8">
        <v>2300602</v>
      </c>
      <c r="E35" s="8">
        <v>159440</v>
      </c>
      <c r="F35" s="8">
        <f t="shared" si="0"/>
        <v>2460042</v>
      </c>
    </row>
    <row r="36" spans="1:6" x14ac:dyDescent="0.25">
      <c r="A36" s="4">
        <v>30</v>
      </c>
      <c r="B36" s="5" t="s">
        <v>35</v>
      </c>
      <c r="C36" s="8">
        <v>2606</v>
      </c>
      <c r="D36" s="8">
        <v>10594114</v>
      </c>
      <c r="E36" s="8">
        <v>580960</v>
      </c>
      <c r="F36" s="8">
        <f t="shared" si="0"/>
        <v>11175074</v>
      </c>
    </row>
    <row r="37" spans="1:6" x14ac:dyDescent="0.25">
      <c r="A37" s="1">
        <v>31</v>
      </c>
      <c r="B37" s="5" t="s">
        <v>36</v>
      </c>
      <c r="C37" s="8">
        <v>718</v>
      </c>
      <c r="D37" s="8">
        <v>3069012</v>
      </c>
      <c r="E37" s="8">
        <v>474968</v>
      </c>
      <c r="F37" s="8">
        <f t="shared" si="0"/>
        <v>3543980</v>
      </c>
    </row>
    <row r="38" spans="1:6" x14ac:dyDescent="0.25">
      <c r="A38" s="4">
        <v>32</v>
      </c>
      <c r="B38" s="5" t="s">
        <v>37</v>
      </c>
      <c r="C38" s="8">
        <v>5947</v>
      </c>
      <c r="D38" s="8">
        <v>22917557</v>
      </c>
      <c r="E38" s="8">
        <v>1304001</v>
      </c>
      <c r="F38" s="8">
        <f t="shared" si="0"/>
        <v>24221558</v>
      </c>
    </row>
    <row r="39" spans="1:6" x14ac:dyDescent="0.25">
      <c r="A39" s="4">
        <v>33</v>
      </c>
      <c r="B39" s="5" t="s">
        <v>38</v>
      </c>
      <c r="C39" s="8">
        <v>7217</v>
      </c>
      <c r="D39" s="8">
        <v>34667763</v>
      </c>
      <c r="E39" s="8">
        <v>4205005</v>
      </c>
      <c r="F39" s="8">
        <f t="shared" si="0"/>
        <v>38872768</v>
      </c>
    </row>
    <row r="40" spans="1:6" x14ac:dyDescent="0.25">
      <c r="A40" s="4">
        <v>34</v>
      </c>
      <c r="B40" s="5" t="s">
        <v>39</v>
      </c>
      <c r="C40" s="8">
        <v>37525</v>
      </c>
      <c r="D40" s="8">
        <v>81979433</v>
      </c>
      <c r="E40" s="8">
        <v>4515781</v>
      </c>
      <c r="F40" s="8">
        <f t="shared" si="0"/>
        <v>86495214</v>
      </c>
    </row>
    <row r="41" spans="1:6" x14ac:dyDescent="0.25">
      <c r="A41" s="4">
        <v>35</v>
      </c>
      <c r="B41" s="5" t="s">
        <v>40</v>
      </c>
      <c r="C41" s="13">
        <v>8298</v>
      </c>
      <c r="D41" s="13">
        <v>199925659</v>
      </c>
      <c r="E41" s="13">
        <v>9441255</v>
      </c>
      <c r="F41" s="8">
        <f t="shared" si="0"/>
        <v>209366914</v>
      </c>
    </row>
    <row r="42" spans="1:6" x14ac:dyDescent="0.25">
      <c r="A42" s="4">
        <v>36</v>
      </c>
      <c r="B42" s="5" t="s">
        <v>41</v>
      </c>
      <c r="C42" s="8">
        <v>2209</v>
      </c>
      <c r="D42" s="8">
        <v>8929710</v>
      </c>
      <c r="E42" s="8">
        <v>656975</v>
      </c>
      <c r="F42" s="8">
        <f t="shared" si="0"/>
        <v>9586685</v>
      </c>
    </row>
    <row r="43" spans="1:6" x14ac:dyDescent="0.25">
      <c r="A43" s="4">
        <v>37</v>
      </c>
      <c r="B43" s="5" t="s">
        <v>42</v>
      </c>
      <c r="C43" s="8">
        <v>6197</v>
      </c>
      <c r="D43" s="8">
        <v>13315294</v>
      </c>
      <c r="E43" s="8">
        <v>251300</v>
      </c>
      <c r="F43" s="8">
        <f t="shared" si="0"/>
        <v>13566594</v>
      </c>
    </row>
    <row r="44" spans="1:6" x14ac:dyDescent="0.25">
      <c r="A44" s="4">
        <v>38</v>
      </c>
      <c r="B44" s="5" t="s">
        <v>43</v>
      </c>
      <c r="C44" s="8">
        <v>3426</v>
      </c>
      <c r="D44" s="8">
        <v>22211611</v>
      </c>
      <c r="E44" s="8">
        <v>3228418</v>
      </c>
      <c r="F44" s="8">
        <f t="shared" si="0"/>
        <v>25440029</v>
      </c>
    </row>
    <row r="45" spans="1:6" x14ac:dyDescent="0.25">
      <c r="A45" s="1">
        <v>40</v>
      </c>
      <c r="B45" s="6" t="s">
        <v>44</v>
      </c>
      <c r="C45" s="8">
        <v>679</v>
      </c>
      <c r="D45" s="8">
        <v>2211418</v>
      </c>
      <c r="E45" s="8">
        <v>231125</v>
      </c>
      <c r="F45" s="8">
        <f t="shared" si="0"/>
        <v>2442543</v>
      </c>
    </row>
    <row r="46" spans="1:6" x14ac:dyDescent="0.25">
      <c r="A46" s="4">
        <v>41</v>
      </c>
      <c r="B46" s="6" t="s">
        <v>45</v>
      </c>
      <c r="C46" s="8">
        <v>2486</v>
      </c>
      <c r="D46" s="8">
        <v>11160607</v>
      </c>
      <c r="E46" s="8">
        <v>897903</v>
      </c>
      <c r="F46" s="8">
        <f t="shared" si="0"/>
        <v>12058510</v>
      </c>
    </row>
    <row r="47" spans="1:6" x14ac:dyDescent="0.25">
      <c r="A47" s="4">
        <v>42</v>
      </c>
      <c r="B47" s="6" t="s">
        <v>46</v>
      </c>
      <c r="C47" s="8">
        <v>3945</v>
      </c>
      <c r="D47" s="8">
        <v>16560961</v>
      </c>
      <c r="E47" s="8">
        <v>1452544</v>
      </c>
      <c r="F47" s="8">
        <f t="shared" si="0"/>
        <v>18013505</v>
      </c>
    </row>
    <row r="48" spans="1:6" x14ac:dyDescent="0.25">
      <c r="A48" s="4">
        <v>43</v>
      </c>
      <c r="B48" s="6" t="s">
        <v>47</v>
      </c>
      <c r="C48" s="8">
        <v>6152</v>
      </c>
      <c r="D48" s="8">
        <v>25873366</v>
      </c>
      <c r="E48" s="8">
        <v>1627612</v>
      </c>
      <c r="F48" s="8">
        <f t="shared" si="0"/>
        <v>27500978</v>
      </c>
    </row>
    <row r="49" spans="1:6" x14ac:dyDescent="0.25">
      <c r="A49" s="4">
        <v>44</v>
      </c>
      <c r="B49" s="6" t="s">
        <v>48</v>
      </c>
      <c r="C49" s="8">
        <v>25509</v>
      </c>
      <c r="D49" s="8">
        <v>41177100</v>
      </c>
      <c r="E49" s="8">
        <v>545501</v>
      </c>
      <c r="F49" s="8">
        <f t="shared" si="0"/>
        <v>41722601</v>
      </c>
    </row>
    <row r="50" spans="1:6" x14ac:dyDescent="0.25">
      <c r="A50" s="4">
        <v>45</v>
      </c>
      <c r="B50" s="6" t="s">
        <v>49</v>
      </c>
      <c r="C50" s="8">
        <v>13956</v>
      </c>
      <c r="D50" s="8">
        <v>34349666</v>
      </c>
      <c r="E50" s="8">
        <v>2023057</v>
      </c>
      <c r="F50" s="8">
        <f t="shared" si="0"/>
        <v>36372723</v>
      </c>
    </row>
    <row r="51" spans="1:6" x14ac:dyDescent="0.25">
      <c r="A51" s="4">
        <v>47</v>
      </c>
      <c r="B51" s="6" t="s">
        <v>50</v>
      </c>
      <c r="C51" s="8">
        <v>8647</v>
      </c>
      <c r="D51" s="8">
        <v>42655311</v>
      </c>
      <c r="E51" s="8">
        <v>2297962</v>
      </c>
      <c r="F51" s="8">
        <f t="shared" si="0"/>
        <v>44953273</v>
      </c>
    </row>
    <row r="52" spans="1:6" x14ac:dyDescent="0.25">
      <c r="A52" s="4">
        <v>39</v>
      </c>
      <c r="B52" s="6" t="s">
        <v>51</v>
      </c>
      <c r="C52" s="8">
        <v>3195</v>
      </c>
      <c r="D52" s="8">
        <v>31435661</v>
      </c>
      <c r="E52" s="8">
        <v>5888673</v>
      </c>
      <c r="F52" s="8">
        <f t="shared" si="0"/>
        <v>37324334</v>
      </c>
    </row>
    <row r="53" spans="1:6" x14ac:dyDescent="0.25">
      <c r="A53" s="4">
        <v>46</v>
      </c>
      <c r="B53" s="6" t="s">
        <v>52</v>
      </c>
      <c r="C53" s="8">
        <v>5639</v>
      </c>
      <c r="D53" s="8">
        <v>15253590</v>
      </c>
      <c r="E53" s="8">
        <v>935272</v>
      </c>
      <c r="F53" s="8">
        <f t="shared" si="0"/>
        <v>16188862</v>
      </c>
    </row>
    <row r="54" spans="1:6" x14ac:dyDescent="0.25">
      <c r="A54" s="4">
        <v>48</v>
      </c>
      <c r="B54" s="5" t="s">
        <v>53</v>
      </c>
      <c r="C54" s="8">
        <v>7778</v>
      </c>
      <c r="D54" s="8">
        <v>37779959</v>
      </c>
      <c r="E54" s="8">
        <v>2330525</v>
      </c>
      <c r="F54" s="8">
        <f t="shared" si="0"/>
        <v>40110484</v>
      </c>
    </row>
    <row r="55" spans="1:6" x14ac:dyDescent="0.25">
      <c r="A55" s="4">
        <v>49</v>
      </c>
      <c r="B55" s="5" t="s">
        <v>54</v>
      </c>
      <c r="C55" s="8">
        <v>19964</v>
      </c>
      <c r="D55" s="8">
        <v>45629432</v>
      </c>
      <c r="E55" s="8">
        <v>1372677</v>
      </c>
      <c r="F55" s="8">
        <f t="shared" si="0"/>
        <v>47002109</v>
      </c>
    </row>
    <row r="56" spans="1:6" x14ac:dyDescent="0.25">
      <c r="A56" s="4">
        <v>50</v>
      </c>
      <c r="B56" s="5" t="s">
        <v>55</v>
      </c>
      <c r="C56" s="8">
        <v>3346</v>
      </c>
      <c r="D56" s="8">
        <v>27774210</v>
      </c>
      <c r="E56" s="8">
        <v>3175655</v>
      </c>
      <c r="F56" s="8">
        <f t="shared" si="0"/>
        <v>30949865</v>
      </c>
    </row>
    <row r="57" spans="1:6" x14ac:dyDescent="0.25">
      <c r="A57" s="4">
        <v>51</v>
      </c>
      <c r="B57" s="5" t="s">
        <v>56</v>
      </c>
      <c r="C57" s="8">
        <v>24896</v>
      </c>
      <c r="D57" s="8">
        <v>238049936</v>
      </c>
      <c r="E57" s="8">
        <v>21315307</v>
      </c>
      <c r="F57" s="8">
        <f t="shared" si="0"/>
        <v>259365243</v>
      </c>
    </row>
    <row r="58" spans="1:6" x14ac:dyDescent="0.25">
      <c r="A58" s="4">
        <v>52</v>
      </c>
      <c r="B58" s="5" t="s">
        <v>57</v>
      </c>
      <c r="C58" s="8">
        <v>12389</v>
      </c>
      <c r="D58" s="8">
        <v>89424563</v>
      </c>
      <c r="E58" s="8">
        <v>7596979</v>
      </c>
      <c r="F58" s="8">
        <f t="shared" si="0"/>
        <v>97021542</v>
      </c>
    </row>
    <row r="59" spans="1:6" x14ac:dyDescent="0.25">
      <c r="A59" s="1">
        <v>53</v>
      </c>
      <c r="B59" s="5" t="s">
        <v>58</v>
      </c>
      <c r="C59" s="8">
        <v>930</v>
      </c>
      <c r="D59" s="8">
        <v>3050975</v>
      </c>
      <c r="E59" s="8">
        <v>155668</v>
      </c>
      <c r="F59" s="8">
        <f t="shared" si="0"/>
        <v>3206643</v>
      </c>
    </row>
    <row r="60" spans="1:6" x14ac:dyDescent="0.25">
      <c r="A60" s="4">
        <v>54</v>
      </c>
      <c r="B60" s="5" t="s">
        <v>59</v>
      </c>
      <c r="C60" s="8">
        <v>16425</v>
      </c>
      <c r="D60" s="8">
        <v>136582824</v>
      </c>
      <c r="E60" s="8">
        <v>13286579</v>
      </c>
      <c r="F60" s="8">
        <f t="shared" si="0"/>
        <v>149869403</v>
      </c>
    </row>
    <row r="61" spans="1:6" x14ac:dyDescent="0.25">
      <c r="A61" s="4">
        <v>55</v>
      </c>
      <c r="B61" s="5" t="s">
        <v>60</v>
      </c>
      <c r="C61" s="8">
        <v>1375</v>
      </c>
      <c r="D61" s="8">
        <v>6746109</v>
      </c>
      <c r="E61" s="8">
        <v>886012</v>
      </c>
      <c r="F61" s="8">
        <f t="shared" si="0"/>
        <v>7632121</v>
      </c>
    </row>
    <row r="62" spans="1:6" x14ac:dyDescent="0.25">
      <c r="A62" s="4">
        <v>56</v>
      </c>
      <c r="B62" s="5" t="s">
        <v>61</v>
      </c>
      <c r="C62" s="8">
        <v>5189</v>
      </c>
      <c r="D62" s="8">
        <v>30169490</v>
      </c>
      <c r="E62" s="8">
        <v>2373275</v>
      </c>
      <c r="F62" s="8">
        <f t="shared" si="0"/>
        <v>32542765</v>
      </c>
    </row>
    <row r="63" spans="1:6" x14ac:dyDescent="0.25">
      <c r="A63" s="4">
        <v>57</v>
      </c>
      <c r="B63" s="5" t="s">
        <v>62</v>
      </c>
      <c r="C63" s="13">
        <v>26490</v>
      </c>
      <c r="D63" s="13">
        <v>717923638</v>
      </c>
      <c r="E63" s="13">
        <v>59859155</v>
      </c>
      <c r="F63" s="8">
        <f t="shared" si="0"/>
        <v>777782793</v>
      </c>
    </row>
    <row r="64" spans="1:6" x14ac:dyDescent="0.25">
      <c r="A64" s="4">
        <v>58</v>
      </c>
      <c r="B64" s="5" t="s">
        <v>63</v>
      </c>
      <c r="C64" s="8">
        <v>5760</v>
      </c>
      <c r="D64" s="8">
        <v>13038009</v>
      </c>
      <c r="E64" s="8">
        <v>632792</v>
      </c>
      <c r="F64" s="8">
        <f t="shared" si="0"/>
        <v>13670801</v>
      </c>
    </row>
    <row r="65" spans="1:6" x14ac:dyDescent="0.25">
      <c r="A65" s="4">
        <v>59</v>
      </c>
      <c r="B65" s="5" t="s">
        <v>64</v>
      </c>
      <c r="C65" s="8">
        <v>11935</v>
      </c>
      <c r="D65" s="8">
        <v>30510443</v>
      </c>
      <c r="E65" s="8">
        <v>1669940</v>
      </c>
      <c r="F65" s="8">
        <f t="shared" si="0"/>
        <v>32180383</v>
      </c>
    </row>
    <row r="66" spans="1:6" x14ac:dyDescent="0.25">
      <c r="A66" s="4">
        <v>60</v>
      </c>
      <c r="B66" s="5" t="s">
        <v>65</v>
      </c>
      <c r="C66" s="8">
        <v>10185</v>
      </c>
      <c r="D66" s="8">
        <v>78521077</v>
      </c>
      <c r="E66" s="8">
        <v>7624782</v>
      </c>
      <c r="F66" s="8">
        <f t="shared" si="0"/>
        <v>86145859</v>
      </c>
    </row>
    <row r="67" spans="1:6" x14ac:dyDescent="0.25">
      <c r="A67" s="4">
        <v>61</v>
      </c>
      <c r="B67" s="5" t="s">
        <v>66</v>
      </c>
      <c r="C67" s="8">
        <v>3934</v>
      </c>
      <c r="D67" s="8">
        <v>19653245</v>
      </c>
      <c r="E67" s="8">
        <v>2555836</v>
      </c>
      <c r="F67" s="8">
        <f t="shared" si="0"/>
        <v>22209081</v>
      </c>
    </row>
    <row r="68" spans="1:6" x14ac:dyDescent="0.25">
      <c r="A68" s="4">
        <v>62</v>
      </c>
      <c r="B68" s="5" t="s">
        <v>67</v>
      </c>
      <c r="C68" s="8">
        <v>26506</v>
      </c>
      <c r="D68" s="8">
        <v>87471758</v>
      </c>
      <c r="E68" s="8">
        <v>3159402</v>
      </c>
      <c r="F68" s="8">
        <f t="shared" si="0"/>
        <v>90631160</v>
      </c>
    </row>
    <row r="69" spans="1:6" x14ac:dyDescent="0.25">
      <c r="A69" s="4">
        <v>63</v>
      </c>
      <c r="B69" s="5" t="s">
        <v>68</v>
      </c>
      <c r="C69" s="8">
        <v>1108</v>
      </c>
      <c r="D69" s="8">
        <v>3513542</v>
      </c>
      <c r="E69" s="8">
        <v>194687</v>
      </c>
      <c r="F69" s="8">
        <f t="shared" si="0"/>
        <v>3708229</v>
      </c>
    </row>
    <row r="70" spans="1:6" x14ac:dyDescent="0.25">
      <c r="A70" s="4">
        <v>64</v>
      </c>
      <c r="B70" s="5" t="s">
        <v>69</v>
      </c>
      <c r="C70" s="8">
        <v>50656</v>
      </c>
      <c r="D70" s="8">
        <v>63335037</v>
      </c>
      <c r="E70" s="8">
        <v>1751701</v>
      </c>
      <c r="F70" s="8">
        <f t="shared" si="0"/>
        <v>65086738</v>
      </c>
    </row>
    <row r="71" spans="1:6" x14ac:dyDescent="0.25">
      <c r="A71" s="1">
        <v>65</v>
      </c>
      <c r="B71" s="5" t="s">
        <v>70</v>
      </c>
      <c r="C71" s="8">
        <v>830</v>
      </c>
      <c r="D71" s="8">
        <v>3087042</v>
      </c>
      <c r="E71" s="8">
        <v>176451</v>
      </c>
      <c r="F71" s="8">
        <f t="shared" si="0"/>
        <v>3263493</v>
      </c>
    </row>
    <row r="72" spans="1:6" x14ac:dyDescent="0.25">
      <c r="A72" s="4">
        <v>66</v>
      </c>
      <c r="B72" s="5" t="s">
        <v>71</v>
      </c>
      <c r="C72" s="8">
        <v>2616</v>
      </c>
      <c r="D72" s="8">
        <v>11378956</v>
      </c>
      <c r="E72" s="8">
        <v>1300480</v>
      </c>
      <c r="F72" s="8">
        <f t="shared" si="0"/>
        <v>12679436</v>
      </c>
    </row>
    <row r="73" spans="1:6" x14ac:dyDescent="0.25">
      <c r="A73" s="4">
        <v>67</v>
      </c>
      <c r="B73" s="5" t="s">
        <v>72</v>
      </c>
      <c r="C73" s="8">
        <v>4403</v>
      </c>
      <c r="D73" s="8">
        <v>22730550</v>
      </c>
      <c r="E73" s="8">
        <v>1313608</v>
      </c>
      <c r="F73" s="8">
        <f t="shared" ref="F73:F136" si="1">D73+E73</f>
        <v>24044158</v>
      </c>
    </row>
    <row r="74" spans="1:6" x14ac:dyDescent="0.25">
      <c r="A74" s="4">
        <v>68</v>
      </c>
      <c r="B74" s="5" t="s">
        <v>73</v>
      </c>
      <c r="C74" s="8">
        <v>1233</v>
      </c>
      <c r="D74" s="8">
        <v>5062397</v>
      </c>
      <c r="E74" s="8">
        <v>496401</v>
      </c>
      <c r="F74" s="8">
        <f t="shared" si="1"/>
        <v>5558798</v>
      </c>
    </row>
    <row r="75" spans="1:6" x14ac:dyDescent="0.25">
      <c r="A75" s="4">
        <v>69</v>
      </c>
      <c r="B75" s="5" t="s">
        <v>74</v>
      </c>
      <c r="C75" s="8">
        <v>8292</v>
      </c>
      <c r="D75" s="8">
        <v>15381573</v>
      </c>
      <c r="E75" s="8">
        <v>1262881</v>
      </c>
      <c r="F75" s="8">
        <f t="shared" si="1"/>
        <v>16644454</v>
      </c>
    </row>
    <row r="76" spans="1:6" x14ac:dyDescent="0.25">
      <c r="A76" s="4">
        <v>70</v>
      </c>
      <c r="B76" s="5" t="s">
        <v>75</v>
      </c>
      <c r="C76" s="8">
        <v>2994</v>
      </c>
      <c r="D76" s="8">
        <v>18299945</v>
      </c>
      <c r="E76" s="8">
        <v>1320405</v>
      </c>
      <c r="F76" s="8">
        <f t="shared" si="1"/>
        <v>19620350</v>
      </c>
    </row>
    <row r="77" spans="1:6" x14ac:dyDescent="0.25">
      <c r="A77" s="4">
        <v>71</v>
      </c>
      <c r="B77" s="5" t="s">
        <v>76</v>
      </c>
      <c r="C77" s="8">
        <v>3458</v>
      </c>
      <c r="D77" s="8">
        <v>11390829</v>
      </c>
      <c r="E77" s="8">
        <v>670479</v>
      </c>
      <c r="F77" s="8">
        <f t="shared" si="1"/>
        <v>12061308</v>
      </c>
    </row>
    <row r="78" spans="1:6" x14ac:dyDescent="0.25">
      <c r="A78" s="4">
        <v>72</v>
      </c>
      <c r="B78" s="5" t="s">
        <v>77</v>
      </c>
      <c r="C78" s="8">
        <v>6947</v>
      </c>
      <c r="D78" s="8">
        <v>22261787</v>
      </c>
      <c r="E78" s="8">
        <v>516197</v>
      </c>
      <c r="F78" s="8">
        <f t="shared" si="1"/>
        <v>22777984</v>
      </c>
    </row>
    <row r="79" spans="1:6" x14ac:dyDescent="0.25">
      <c r="A79" s="4">
        <v>73</v>
      </c>
      <c r="B79" s="5" t="s">
        <v>78</v>
      </c>
      <c r="C79" s="8">
        <v>1733</v>
      </c>
      <c r="D79" s="8">
        <v>5305055</v>
      </c>
      <c r="E79" s="8">
        <v>496186</v>
      </c>
      <c r="F79" s="8">
        <f t="shared" si="1"/>
        <v>5801241</v>
      </c>
    </row>
    <row r="80" spans="1:6" x14ac:dyDescent="0.25">
      <c r="A80" s="4">
        <v>74</v>
      </c>
      <c r="B80" s="5" t="s">
        <v>79</v>
      </c>
      <c r="C80" s="8">
        <v>3869</v>
      </c>
      <c r="D80" s="8">
        <v>20968198</v>
      </c>
      <c r="E80" s="8">
        <v>2165288</v>
      </c>
      <c r="F80" s="8">
        <f t="shared" si="1"/>
        <v>23133486</v>
      </c>
    </row>
    <row r="81" spans="1:6" x14ac:dyDescent="0.25">
      <c r="A81" s="1">
        <v>75</v>
      </c>
      <c r="B81" s="5" t="s">
        <v>80</v>
      </c>
      <c r="C81" s="8">
        <v>921</v>
      </c>
      <c r="D81" s="8">
        <v>10016393</v>
      </c>
      <c r="E81" s="8">
        <v>1310206</v>
      </c>
      <c r="F81" s="8">
        <f t="shared" si="1"/>
        <v>11326599</v>
      </c>
    </row>
    <row r="82" spans="1:6" x14ac:dyDescent="0.25">
      <c r="A82" s="4">
        <v>76</v>
      </c>
      <c r="B82" s="5" t="s">
        <v>81</v>
      </c>
      <c r="C82" s="8">
        <v>8149</v>
      </c>
      <c r="D82" s="8">
        <v>77417136</v>
      </c>
      <c r="E82" s="8">
        <v>7900626</v>
      </c>
      <c r="F82" s="8">
        <f t="shared" si="1"/>
        <v>85317762</v>
      </c>
    </row>
    <row r="83" spans="1:6" x14ac:dyDescent="0.25">
      <c r="A83" s="4">
        <v>77</v>
      </c>
      <c r="B83" s="5" t="s">
        <v>82</v>
      </c>
      <c r="C83" s="8">
        <v>29761</v>
      </c>
      <c r="D83" s="8">
        <v>77236942</v>
      </c>
      <c r="E83" s="8">
        <v>2659951</v>
      </c>
      <c r="F83" s="8">
        <f t="shared" si="1"/>
        <v>79896893</v>
      </c>
    </row>
    <row r="84" spans="1:6" x14ac:dyDescent="0.25">
      <c r="A84" s="4">
        <v>78</v>
      </c>
      <c r="B84" s="5" t="s">
        <v>83</v>
      </c>
      <c r="C84" s="8">
        <v>5313</v>
      </c>
      <c r="D84" s="8">
        <v>19721888</v>
      </c>
      <c r="E84" s="8">
        <v>1294010</v>
      </c>
      <c r="F84" s="8">
        <f t="shared" si="1"/>
        <v>21015898</v>
      </c>
    </row>
    <row r="85" spans="1:6" x14ac:dyDescent="0.25">
      <c r="A85" s="4">
        <v>79</v>
      </c>
      <c r="B85" s="5" t="s">
        <v>84</v>
      </c>
      <c r="C85" s="8">
        <v>2919</v>
      </c>
      <c r="D85" s="8">
        <v>16691313</v>
      </c>
      <c r="E85" s="8">
        <v>1034189</v>
      </c>
      <c r="F85" s="8">
        <f t="shared" si="1"/>
        <v>17725502</v>
      </c>
    </row>
    <row r="86" spans="1:6" x14ac:dyDescent="0.25">
      <c r="A86" s="4">
        <v>80</v>
      </c>
      <c r="B86" s="5" t="s">
        <v>85</v>
      </c>
      <c r="C86" s="8">
        <v>28818</v>
      </c>
      <c r="D86" s="8">
        <v>56763835</v>
      </c>
      <c r="E86" s="8">
        <v>1551610</v>
      </c>
      <c r="F86" s="8">
        <f t="shared" si="1"/>
        <v>58315445</v>
      </c>
    </row>
    <row r="87" spans="1:6" x14ac:dyDescent="0.25">
      <c r="A87" s="4">
        <v>81</v>
      </c>
      <c r="B87" s="5" t="s">
        <v>86</v>
      </c>
      <c r="C87" s="8">
        <v>3599</v>
      </c>
      <c r="D87" s="8">
        <v>27665421</v>
      </c>
      <c r="E87" s="8">
        <v>5457562</v>
      </c>
      <c r="F87" s="8">
        <f t="shared" si="1"/>
        <v>33122983</v>
      </c>
    </row>
    <row r="88" spans="1:6" x14ac:dyDescent="0.25">
      <c r="A88" s="4">
        <v>82</v>
      </c>
      <c r="B88" s="5" t="s">
        <v>87</v>
      </c>
      <c r="C88" s="8">
        <v>2129</v>
      </c>
      <c r="D88" s="8">
        <v>9565242</v>
      </c>
      <c r="E88" s="8">
        <v>812193</v>
      </c>
      <c r="F88" s="8">
        <f t="shared" si="1"/>
        <v>10377435</v>
      </c>
    </row>
    <row r="89" spans="1:6" x14ac:dyDescent="0.25">
      <c r="A89" s="4">
        <v>83</v>
      </c>
      <c r="B89" s="5" t="s">
        <v>88</v>
      </c>
      <c r="C89" s="8">
        <v>21885</v>
      </c>
      <c r="D89" s="8">
        <v>64137829</v>
      </c>
      <c r="E89" s="8">
        <v>2705409</v>
      </c>
      <c r="F89" s="8">
        <f t="shared" si="1"/>
        <v>66843238</v>
      </c>
    </row>
    <row r="90" spans="1:6" x14ac:dyDescent="0.25">
      <c r="A90" s="4">
        <v>84</v>
      </c>
      <c r="B90" s="5" t="s">
        <v>89</v>
      </c>
      <c r="C90" s="8">
        <v>26605</v>
      </c>
      <c r="D90" s="8">
        <v>128324088</v>
      </c>
      <c r="E90" s="8">
        <v>7313869</v>
      </c>
      <c r="F90" s="8">
        <f t="shared" si="1"/>
        <v>135637957</v>
      </c>
    </row>
    <row r="91" spans="1:6" x14ac:dyDescent="0.25">
      <c r="A91" s="4">
        <v>85</v>
      </c>
      <c r="B91" s="5" t="s">
        <v>90</v>
      </c>
      <c r="C91" s="8">
        <v>8826</v>
      </c>
      <c r="D91" s="8">
        <v>46499910</v>
      </c>
      <c r="E91" s="8">
        <v>3131727</v>
      </c>
      <c r="F91" s="8">
        <f t="shared" si="1"/>
        <v>49631637</v>
      </c>
    </row>
    <row r="92" spans="1:6" x14ac:dyDescent="0.25">
      <c r="A92" s="4">
        <v>86</v>
      </c>
      <c r="B92" s="5" t="s">
        <v>91</v>
      </c>
      <c r="C92" s="8">
        <v>8610</v>
      </c>
      <c r="D92" s="8">
        <v>20763847</v>
      </c>
      <c r="E92" s="8">
        <v>685956</v>
      </c>
      <c r="F92" s="8">
        <f t="shared" si="1"/>
        <v>21449803</v>
      </c>
    </row>
    <row r="93" spans="1:6" x14ac:dyDescent="0.25">
      <c r="A93" s="4">
        <v>87</v>
      </c>
      <c r="B93" s="5" t="s">
        <v>92</v>
      </c>
      <c r="C93" s="8">
        <v>1063</v>
      </c>
      <c r="D93" s="8">
        <v>4852828</v>
      </c>
      <c r="E93" s="8">
        <v>790712</v>
      </c>
      <c r="F93" s="8">
        <f t="shared" si="1"/>
        <v>5643540</v>
      </c>
    </row>
    <row r="94" spans="1:6" x14ac:dyDescent="0.25">
      <c r="A94" s="4">
        <v>88</v>
      </c>
      <c r="B94" s="5" t="s">
        <v>93</v>
      </c>
      <c r="C94" s="8">
        <v>14937</v>
      </c>
      <c r="D94" s="8">
        <v>33363716</v>
      </c>
      <c r="E94" s="8">
        <v>973439</v>
      </c>
      <c r="F94" s="8">
        <f t="shared" si="1"/>
        <v>34337155</v>
      </c>
    </row>
    <row r="95" spans="1:6" x14ac:dyDescent="0.25">
      <c r="A95" s="4">
        <v>89</v>
      </c>
      <c r="B95" s="5" t="s">
        <v>94</v>
      </c>
      <c r="C95" s="8">
        <v>33278</v>
      </c>
      <c r="D95" s="8">
        <v>45196784</v>
      </c>
      <c r="E95" s="8">
        <v>803398</v>
      </c>
      <c r="F95" s="8">
        <f t="shared" si="1"/>
        <v>46000182</v>
      </c>
    </row>
    <row r="96" spans="1:6" x14ac:dyDescent="0.25">
      <c r="A96" s="4">
        <v>90</v>
      </c>
      <c r="B96" s="5" t="s">
        <v>95</v>
      </c>
      <c r="C96" s="8">
        <v>7969</v>
      </c>
      <c r="D96" s="8">
        <v>177036649</v>
      </c>
      <c r="E96" s="8">
        <v>12895960</v>
      </c>
      <c r="F96" s="8">
        <f t="shared" si="1"/>
        <v>189932609</v>
      </c>
    </row>
    <row r="97" spans="1:6" x14ac:dyDescent="0.25">
      <c r="A97" s="4">
        <v>91</v>
      </c>
      <c r="B97" s="5" t="s">
        <v>96</v>
      </c>
      <c r="C97" s="8">
        <v>6180</v>
      </c>
      <c r="D97" s="8">
        <v>22144107</v>
      </c>
      <c r="E97" s="8">
        <v>1124700</v>
      </c>
      <c r="F97" s="8">
        <f t="shared" si="1"/>
        <v>23268807</v>
      </c>
    </row>
    <row r="98" spans="1:6" x14ac:dyDescent="0.25">
      <c r="A98" s="4">
        <v>92</v>
      </c>
      <c r="B98" s="5" t="s">
        <v>97</v>
      </c>
      <c r="C98" s="8">
        <v>3323</v>
      </c>
      <c r="D98" s="8">
        <v>18466093</v>
      </c>
      <c r="E98" s="8">
        <v>1060050</v>
      </c>
      <c r="F98" s="8">
        <f t="shared" si="1"/>
        <v>19526143</v>
      </c>
    </row>
    <row r="99" spans="1:6" x14ac:dyDescent="0.25">
      <c r="A99" s="4">
        <v>93</v>
      </c>
      <c r="B99" s="5" t="s">
        <v>98</v>
      </c>
      <c r="C99" s="8">
        <v>50173</v>
      </c>
      <c r="D99" s="8">
        <v>101742594</v>
      </c>
      <c r="E99" s="8">
        <v>3454621</v>
      </c>
      <c r="F99" s="8">
        <f t="shared" si="1"/>
        <v>105197215</v>
      </c>
    </row>
    <row r="100" spans="1:6" x14ac:dyDescent="0.25">
      <c r="A100" s="4">
        <v>95</v>
      </c>
      <c r="B100" s="6" t="s">
        <v>99</v>
      </c>
      <c r="C100" s="8">
        <v>15873</v>
      </c>
      <c r="D100" s="8">
        <v>48307709</v>
      </c>
      <c r="E100" s="8">
        <v>1414635</v>
      </c>
      <c r="F100" s="8">
        <f t="shared" si="1"/>
        <v>49722344</v>
      </c>
    </row>
    <row r="101" spans="1:6" x14ac:dyDescent="0.25">
      <c r="A101" s="4">
        <v>96</v>
      </c>
      <c r="B101" s="6" t="s">
        <v>100</v>
      </c>
      <c r="C101" s="8">
        <v>11585</v>
      </c>
      <c r="D101" s="8">
        <v>16446442</v>
      </c>
      <c r="E101" s="8">
        <v>412919</v>
      </c>
      <c r="F101" s="8">
        <f t="shared" si="1"/>
        <v>16859361</v>
      </c>
    </row>
    <row r="102" spans="1:6" x14ac:dyDescent="0.25">
      <c r="A102" s="4">
        <v>94</v>
      </c>
      <c r="B102" s="6" t="s">
        <v>101</v>
      </c>
      <c r="C102" s="8">
        <v>13191</v>
      </c>
      <c r="D102" s="8">
        <v>44646327</v>
      </c>
      <c r="E102" s="8">
        <v>4633579</v>
      </c>
      <c r="F102" s="8">
        <f t="shared" si="1"/>
        <v>49279906</v>
      </c>
    </row>
    <row r="103" spans="1:6" x14ac:dyDescent="0.25">
      <c r="A103" s="4">
        <v>97</v>
      </c>
      <c r="B103" s="5" t="s">
        <v>102</v>
      </c>
      <c r="C103" s="8">
        <v>12104</v>
      </c>
      <c r="D103" s="8">
        <v>76214884</v>
      </c>
      <c r="E103" s="8">
        <v>5832532</v>
      </c>
      <c r="F103" s="8">
        <f t="shared" si="1"/>
        <v>82047416</v>
      </c>
    </row>
    <row r="104" spans="1:6" x14ac:dyDescent="0.25">
      <c r="A104" s="1">
        <v>98</v>
      </c>
      <c r="B104" s="5" t="s">
        <v>103</v>
      </c>
      <c r="C104" s="8">
        <v>746</v>
      </c>
      <c r="D104" s="8">
        <v>3833169</v>
      </c>
      <c r="E104" s="8">
        <v>277454</v>
      </c>
      <c r="F104" s="8">
        <f t="shared" si="1"/>
        <v>4110623</v>
      </c>
    </row>
    <row r="105" spans="1:6" x14ac:dyDescent="0.25">
      <c r="A105" s="4">
        <v>99</v>
      </c>
      <c r="B105" s="5" t="s">
        <v>104</v>
      </c>
      <c r="C105" s="8">
        <v>7029</v>
      </c>
      <c r="D105" s="8">
        <v>27651186</v>
      </c>
      <c r="E105" s="8">
        <v>1510663</v>
      </c>
      <c r="F105" s="8">
        <f t="shared" si="1"/>
        <v>29161849</v>
      </c>
    </row>
    <row r="106" spans="1:6" x14ac:dyDescent="0.25">
      <c r="A106" s="1">
        <v>100</v>
      </c>
      <c r="B106" s="5" t="s">
        <v>105</v>
      </c>
      <c r="C106" s="8">
        <v>324</v>
      </c>
      <c r="D106" s="8">
        <v>679223</v>
      </c>
      <c r="E106" s="8">
        <v>125274</v>
      </c>
      <c r="F106" s="8">
        <f t="shared" si="1"/>
        <v>804497</v>
      </c>
    </row>
    <row r="107" spans="1:6" x14ac:dyDescent="0.25">
      <c r="A107" s="4">
        <v>101</v>
      </c>
      <c r="B107" s="5" t="s">
        <v>106</v>
      </c>
      <c r="C107" s="8">
        <v>12191</v>
      </c>
      <c r="D107" s="8">
        <v>54374702</v>
      </c>
      <c r="E107" s="8">
        <v>4572576</v>
      </c>
      <c r="F107" s="8">
        <f t="shared" si="1"/>
        <v>58947278</v>
      </c>
    </row>
    <row r="108" spans="1:6" x14ac:dyDescent="0.25">
      <c r="A108" s="4">
        <v>102</v>
      </c>
      <c r="B108" s="5" t="s">
        <v>107</v>
      </c>
      <c r="C108" s="8">
        <v>2429</v>
      </c>
      <c r="D108" s="8">
        <v>8254052</v>
      </c>
      <c r="E108" s="8">
        <v>368487</v>
      </c>
      <c r="F108" s="8">
        <f t="shared" si="1"/>
        <v>8622539</v>
      </c>
    </row>
    <row r="109" spans="1:6" x14ac:dyDescent="0.25">
      <c r="A109" s="4">
        <v>103</v>
      </c>
      <c r="B109" s="5" t="s">
        <v>108</v>
      </c>
      <c r="C109" s="8">
        <v>43113</v>
      </c>
      <c r="D109" s="8">
        <v>162255864</v>
      </c>
      <c r="E109" s="8">
        <v>8877409</v>
      </c>
      <c r="F109" s="8">
        <f t="shared" si="1"/>
        <v>171133273</v>
      </c>
    </row>
    <row r="110" spans="1:6" x14ac:dyDescent="0.25">
      <c r="A110" s="4">
        <v>104</v>
      </c>
      <c r="B110" s="5" t="s">
        <v>109</v>
      </c>
      <c r="C110" s="8">
        <v>18755</v>
      </c>
      <c r="D110" s="8">
        <v>30633746</v>
      </c>
      <c r="E110" s="8">
        <v>909994</v>
      </c>
      <c r="F110" s="8">
        <f t="shared" si="1"/>
        <v>31543740</v>
      </c>
    </row>
    <row r="111" spans="1:6" x14ac:dyDescent="0.25">
      <c r="A111" s="4">
        <v>105</v>
      </c>
      <c r="B111" s="5" t="s">
        <v>110</v>
      </c>
      <c r="C111" s="8">
        <v>3797</v>
      </c>
      <c r="D111" s="8">
        <v>25013267</v>
      </c>
      <c r="E111" s="8">
        <v>2198942</v>
      </c>
      <c r="F111" s="8">
        <f t="shared" si="1"/>
        <v>27212209</v>
      </c>
    </row>
    <row r="112" spans="1:6" x14ac:dyDescent="0.25">
      <c r="A112" s="4">
        <v>106</v>
      </c>
      <c r="B112" s="5" t="s">
        <v>111</v>
      </c>
      <c r="C112" s="8">
        <v>5310</v>
      </c>
      <c r="D112" s="8">
        <v>31128431</v>
      </c>
      <c r="E112" s="8">
        <v>3727690</v>
      </c>
      <c r="F112" s="8">
        <f t="shared" si="1"/>
        <v>34856121</v>
      </c>
    </row>
    <row r="113" spans="1:6" x14ac:dyDescent="0.25">
      <c r="A113" s="4">
        <v>107</v>
      </c>
      <c r="B113" s="5" t="s">
        <v>112</v>
      </c>
      <c r="C113" s="8">
        <v>6678</v>
      </c>
      <c r="D113" s="8">
        <v>44822753</v>
      </c>
      <c r="E113" s="8">
        <v>7498561</v>
      </c>
      <c r="F113" s="8">
        <f t="shared" si="1"/>
        <v>52321314</v>
      </c>
    </row>
    <row r="114" spans="1:6" x14ac:dyDescent="0.25">
      <c r="A114" s="4">
        <v>108</v>
      </c>
      <c r="B114" s="5" t="s">
        <v>113</v>
      </c>
      <c r="C114" s="8">
        <v>6037</v>
      </c>
      <c r="D114" s="8">
        <v>28201262</v>
      </c>
      <c r="E114" s="8">
        <v>1891890</v>
      </c>
      <c r="F114" s="8">
        <f t="shared" si="1"/>
        <v>30093152</v>
      </c>
    </row>
    <row r="115" spans="1:6" x14ac:dyDescent="0.25">
      <c r="A115" s="4">
        <v>109</v>
      </c>
      <c r="B115" s="5" t="s">
        <v>114</v>
      </c>
      <c r="C115" s="8">
        <v>6726</v>
      </c>
      <c r="D115" s="8">
        <v>12600806</v>
      </c>
      <c r="E115" s="8">
        <v>429898</v>
      </c>
      <c r="F115" s="8">
        <f t="shared" si="1"/>
        <v>13030704</v>
      </c>
    </row>
    <row r="116" spans="1:6" x14ac:dyDescent="0.25">
      <c r="A116" s="4">
        <v>110</v>
      </c>
      <c r="B116" s="5" t="s">
        <v>115</v>
      </c>
      <c r="C116" s="8">
        <v>9215</v>
      </c>
      <c r="D116" s="8">
        <v>24578668</v>
      </c>
      <c r="E116" s="8">
        <v>1296898</v>
      </c>
      <c r="F116" s="8">
        <f t="shared" si="1"/>
        <v>25875566</v>
      </c>
    </row>
    <row r="117" spans="1:6" x14ac:dyDescent="0.25">
      <c r="A117" s="4">
        <v>111</v>
      </c>
      <c r="B117" s="5" t="s">
        <v>116</v>
      </c>
      <c r="C117" s="8">
        <v>5952</v>
      </c>
      <c r="D117" s="8">
        <v>15054851</v>
      </c>
      <c r="E117" s="8">
        <v>299055</v>
      </c>
      <c r="F117" s="8">
        <f t="shared" si="1"/>
        <v>15353906</v>
      </c>
    </row>
    <row r="118" spans="1:6" x14ac:dyDescent="0.25">
      <c r="A118" s="4">
        <v>112</v>
      </c>
      <c r="B118" s="5" t="s">
        <v>117</v>
      </c>
      <c r="C118" s="8">
        <v>1875</v>
      </c>
      <c r="D118" s="8">
        <v>6926904</v>
      </c>
      <c r="E118" s="8">
        <v>537169</v>
      </c>
      <c r="F118" s="8">
        <f t="shared" si="1"/>
        <v>7464073</v>
      </c>
    </row>
    <row r="119" spans="1:6" x14ac:dyDescent="0.25">
      <c r="A119" s="4">
        <v>113</v>
      </c>
      <c r="B119" s="5" t="s">
        <v>118</v>
      </c>
      <c r="C119" s="8">
        <v>4591</v>
      </c>
      <c r="D119" s="8">
        <v>20066259</v>
      </c>
      <c r="E119" s="8">
        <v>1236892</v>
      </c>
      <c r="F119" s="8">
        <f t="shared" si="1"/>
        <v>21303151</v>
      </c>
    </row>
    <row r="120" spans="1:6" x14ac:dyDescent="0.25">
      <c r="A120" s="4">
        <v>114</v>
      </c>
      <c r="B120" s="5" t="s">
        <v>119</v>
      </c>
      <c r="C120" s="8">
        <v>2251</v>
      </c>
      <c r="D120" s="8">
        <v>6934994</v>
      </c>
      <c r="E120" s="8">
        <v>361385</v>
      </c>
      <c r="F120" s="8">
        <f t="shared" si="1"/>
        <v>7296379</v>
      </c>
    </row>
    <row r="121" spans="1:6" x14ac:dyDescent="0.25">
      <c r="A121" s="4">
        <v>115</v>
      </c>
      <c r="B121" s="5" t="s">
        <v>120</v>
      </c>
      <c r="C121" s="8">
        <v>4626</v>
      </c>
      <c r="D121" s="8">
        <v>18085451</v>
      </c>
      <c r="E121" s="8">
        <v>710274</v>
      </c>
      <c r="F121" s="8">
        <f t="shared" si="1"/>
        <v>18795725</v>
      </c>
    </row>
    <row r="122" spans="1:6" x14ac:dyDescent="0.25">
      <c r="A122" s="4">
        <v>116</v>
      </c>
      <c r="B122" s="5" t="s">
        <v>121</v>
      </c>
      <c r="C122" s="8">
        <v>4287</v>
      </c>
      <c r="D122" s="8">
        <v>6525428</v>
      </c>
      <c r="E122" s="8">
        <v>395311</v>
      </c>
      <c r="F122" s="8">
        <f t="shared" si="1"/>
        <v>6920739</v>
      </c>
    </row>
    <row r="123" spans="1:6" x14ac:dyDescent="0.25">
      <c r="A123" s="4">
        <v>117</v>
      </c>
      <c r="B123" s="5" t="s">
        <v>122</v>
      </c>
      <c r="C123" s="8">
        <v>3934</v>
      </c>
      <c r="D123" s="8">
        <v>37859507</v>
      </c>
      <c r="E123" s="8">
        <v>2915605</v>
      </c>
      <c r="F123" s="8">
        <f t="shared" si="1"/>
        <v>40775112</v>
      </c>
    </row>
    <row r="124" spans="1:6" x14ac:dyDescent="0.25">
      <c r="A124" s="1">
        <v>118</v>
      </c>
      <c r="B124" s="5" t="s">
        <v>123</v>
      </c>
      <c r="C124" s="8">
        <v>10321</v>
      </c>
      <c r="D124" s="8">
        <v>129187097</v>
      </c>
      <c r="E124" s="8">
        <v>5893891</v>
      </c>
      <c r="F124" s="8">
        <f t="shared" si="1"/>
        <v>135080988</v>
      </c>
    </row>
    <row r="125" spans="1:6" x14ac:dyDescent="0.25">
      <c r="A125" s="4">
        <v>119</v>
      </c>
      <c r="B125" s="5" t="s">
        <v>124</v>
      </c>
      <c r="C125" s="8">
        <v>9983</v>
      </c>
      <c r="D125" s="8">
        <v>42170857</v>
      </c>
      <c r="E125" s="8">
        <v>2926904</v>
      </c>
      <c r="F125" s="8">
        <f t="shared" si="1"/>
        <v>45097761</v>
      </c>
    </row>
    <row r="126" spans="1:6" x14ac:dyDescent="0.25">
      <c r="A126" s="4">
        <v>120</v>
      </c>
      <c r="B126" s="5" t="s">
        <v>125</v>
      </c>
      <c r="C126" s="8">
        <v>969</v>
      </c>
      <c r="D126" s="8">
        <v>9315197</v>
      </c>
      <c r="E126" s="8">
        <v>1837403</v>
      </c>
      <c r="F126" s="8">
        <f t="shared" si="1"/>
        <v>11152600</v>
      </c>
    </row>
    <row r="127" spans="1:6" x14ac:dyDescent="0.25">
      <c r="A127" s="1">
        <v>121</v>
      </c>
      <c r="B127" s="5" t="s">
        <v>126</v>
      </c>
      <c r="C127" s="8">
        <v>1996</v>
      </c>
      <c r="D127" s="8">
        <v>8618285</v>
      </c>
      <c r="E127" s="8">
        <v>343170</v>
      </c>
      <c r="F127" s="8">
        <f t="shared" si="1"/>
        <v>8961455</v>
      </c>
    </row>
    <row r="128" spans="1:6" x14ac:dyDescent="0.25">
      <c r="A128" s="4">
        <v>122</v>
      </c>
      <c r="B128" s="5" t="s">
        <v>127</v>
      </c>
      <c r="C128" s="8">
        <v>1630</v>
      </c>
      <c r="D128" s="8">
        <v>8260027</v>
      </c>
      <c r="E128" s="8">
        <v>420671</v>
      </c>
      <c r="F128" s="8">
        <f t="shared" si="1"/>
        <v>8680698</v>
      </c>
    </row>
    <row r="129" spans="1:6" x14ac:dyDescent="0.25">
      <c r="A129" s="4">
        <v>123</v>
      </c>
      <c r="B129" s="5" t="s">
        <v>128</v>
      </c>
      <c r="C129" s="8">
        <v>333</v>
      </c>
      <c r="D129" s="8">
        <v>826931</v>
      </c>
      <c r="E129" s="8">
        <v>7548</v>
      </c>
      <c r="F129" s="8">
        <f t="shared" si="1"/>
        <v>834479</v>
      </c>
    </row>
    <row r="130" spans="1:6" x14ac:dyDescent="0.25">
      <c r="A130" s="4">
        <v>124</v>
      </c>
      <c r="B130" s="5" t="s">
        <v>129</v>
      </c>
      <c r="C130" s="8">
        <v>8307</v>
      </c>
      <c r="D130" s="8">
        <v>25633511</v>
      </c>
      <c r="E130" s="8">
        <v>777811</v>
      </c>
      <c r="F130" s="8">
        <f t="shared" si="1"/>
        <v>26411322</v>
      </c>
    </row>
    <row r="131" spans="1:6" x14ac:dyDescent="0.25">
      <c r="A131" s="4">
        <v>125</v>
      </c>
      <c r="B131" s="5" t="s">
        <v>130</v>
      </c>
      <c r="C131" s="8">
        <v>998</v>
      </c>
      <c r="D131" s="8">
        <v>9875654</v>
      </c>
      <c r="E131" s="8">
        <v>267813</v>
      </c>
      <c r="F131" s="8">
        <f t="shared" si="1"/>
        <v>10143467</v>
      </c>
    </row>
    <row r="132" spans="1:6" x14ac:dyDescent="0.25">
      <c r="A132" s="4">
        <v>126</v>
      </c>
      <c r="B132" s="5" t="s">
        <v>131</v>
      </c>
      <c r="C132" s="8">
        <v>20448</v>
      </c>
      <c r="D132" s="8">
        <v>80958792</v>
      </c>
      <c r="E132" s="8">
        <v>5095757</v>
      </c>
      <c r="F132" s="8">
        <f t="shared" si="1"/>
        <v>86054549</v>
      </c>
    </row>
    <row r="133" spans="1:6" x14ac:dyDescent="0.25">
      <c r="A133" s="4">
        <v>127</v>
      </c>
      <c r="B133" s="5" t="s">
        <v>132</v>
      </c>
      <c r="C133" s="8">
        <v>1619</v>
      </c>
      <c r="D133" s="8">
        <v>7717149</v>
      </c>
      <c r="E133" s="8">
        <v>471879</v>
      </c>
      <c r="F133" s="8">
        <f t="shared" si="1"/>
        <v>8189028</v>
      </c>
    </row>
    <row r="134" spans="1:6" x14ac:dyDescent="0.25">
      <c r="A134" s="4">
        <v>128</v>
      </c>
      <c r="B134" s="5" t="s">
        <v>133</v>
      </c>
      <c r="C134" s="8">
        <v>11172</v>
      </c>
      <c r="D134" s="8">
        <v>90304264</v>
      </c>
      <c r="E134" s="8">
        <v>9260546</v>
      </c>
      <c r="F134" s="8">
        <f t="shared" si="1"/>
        <v>99564810</v>
      </c>
    </row>
    <row r="135" spans="1:6" x14ac:dyDescent="0.25">
      <c r="A135" s="4">
        <v>129</v>
      </c>
      <c r="B135" s="5" t="s">
        <v>134</v>
      </c>
      <c r="C135" s="8">
        <v>4376</v>
      </c>
      <c r="D135" s="8">
        <v>21586881</v>
      </c>
      <c r="E135" s="8">
        <v>3426329</v>
      </c>
      <c r="F135" s="8">
        <f t="shared" si="1"/>
        <v>25013210</v>
      </c>
    </row>
    <row r="136" spans="1:6" x14ac:dyDescent="0.25">
      <c r="A136" s="4">
        <v>132</v>
      </c>
      <c r="B136" s="6" t="s">
        <v>135</v>
      </c>
      <c r="C136" s="8">
        <v>9203</v>
      </c>
      <c r="D136" s="8">
        <v>45728618</v>
      </c>
      <c r="E136" s="8">
        <v>3900438</v>
      </c>
      <c r="F136" s="8">
        <f t="shared" si="1"/>
        <v>49629056</v>
      </c>
    </row>
    <row r="137" spans="1:6" x14ac:dyDescent="0.25">
      <c r="A137" s="4">
        <v>130</v>
      </c>
      <c r="B137" s="6" t="s">
        <v>136</v>
      </c>
      <c r="C137" s="8">
        <v>21215</v>
      </c>
      <c r="D137" s="8">
        <v>88389974</v>
      </c>
      <c r="E137" s="8">
        <v>6349234</v>
      </c>
      <c r="F137" s="8">
        <f t="shared" ref="F137:F175" si="2">D137+E137</f>
        <v>94739208</v>
      </c>
    </row>
    <row r="138" spans="1:6" x14ac:dyDescent="0.25">
      <c r="A138" s="4">
        <v>131</v>
      </c>
      <c r="B138" s="6" t="s">
        <v>137</v>
      </c>
      <c r="C138" s="8">
        <v>12416</v>
      </c>
      <c r="D138" s="8">
        <v>61938629</v>
      </c>
      <c r="E138" s="8">
        <v>3439766</v>
      </c>
      <c r="F138" s="8">
        <f t="shared" si="2"/>
        <v>65378395</v>
      </c>
    </row>
    <row r="139" spans="1:6" x14ac:dyDescent="0.25">
      <c r="A139" s="4">
        <v>133</v>
      </c>
      <c r="B139" s="5" t="s">
        <v>138</v>
      </c>
      <c r="C139" s="8">
        <v>1508</v>
      </c>
      <c r="D139" s="8">
        <v>3502280</v>
      </c>
      <c r="E139" s="8">
        <v>152249</v>
      </c>
      <c r="F139" s="8">
        <f t="shared" si="2"/>
        <v>3654529</v>
      </c>
    </row>
    <row r="140" spans="1:6" x14ac:dyDescent="0.25">
      <c r="A140" s="4">
        <v>134</v>
      </c>
      <c r="B140" s="5" t="s">
        <v>139</v>
      </c>
      <c r="C140" s="8">
        <v>5430</v>
      </c>
      <c r="D140" s="8">
        <v>14048507</v>
      </c>
      <c r="E140" s="8">
        <v>536005</v>
      </c>
      <c r="F140" s="8">
        <f t="shared" si="2"/>
        <v>14584512</v>
      </c>
    </row>
    <row r="141" spans="1:6" x14ac:dyDescent="0.25">
      <c r="A141" s="4">
        <v>135</v>
      </c>
      <c r="B141" s="5" t="s">
        <v>140</v>
      </c>
      <c r="C141" s="8">
        <v>62198</v>
      </c>
      <c r="D141" s="8">
        <v>317457478</v>
      </c>
      <c r="E141" s="8">
        <v>21688316</v>
      </c>
      <c r="F141" s="8">
        <f t="shared" si="2"/>
        <v>339145794</v>
      </c>
    </row>
    <row r="142" spans="1:6" x14ac:dyDescent="0.25">
      <c r="A142" s="4">
        <v>136</v>
      </c>
      <c r="B142" s="5" t="s">
        <v>141</v>
      </c>
      <c r="C142" s="8">
        <v>1418</v>
      </c>
      <c r="D142" s="8">
        <v>2742836</v>
      </c>
      <c r="E142" s="8">
        <v>61688</v>
      </c>
      <c r="F142" s="8">
        <f t="shared" si="2"/>
        <v>2804524</v>
      </c>
    </row>
    <row r="143" spans="1:6" x14ac:dyDescent="0.25">
      <c r="A143" s="4">
        <v>137</v>
      </c>
      <c r="B143" s="5" t="s">
        <v>142</v>
      </c>
      <c r="C143" s="8">
        <v>12953</v>
      </c>
      <c r="D143" s="8">
        <v>61894074</v>
      </c>
      <c r="E143" s="8">
        <v>4278305</v>
      </c>
      <c r="F143" s="8">
        <f t="shared" si="2"/>
        <v>66172379</v>
      </c>
    </row>
    <row r="144" spans="1:6" x14ac:dyDescent="0.25">
      <c r="A144" s="4">
        <v>138</v>
      </c>
      <c r="B144" s="5" t="s">
        <v>143</v>
      </c>
      <c r="C144" s="8">
        <v>25999</v>
      </c>
      <c r="D144" s="8">
        <v>70805432</v>
      </c>
      <c r="E144" s="8">
        <v>3565862</v>
      </c>
      <c r="F144" s="8">
        <f t="shared" si="2"/>
        <v>74371294</v>
      </c>
    </row>
    <row r="145" spans="1:6" x14ac:dyDescent="0.25">
      <c r="A145" s="4">
        <v>139</v>
      </c>
      <c r="B145" s="5" t="s">
        <v>144</v>
      </c>
      <c r="C145" s="8">
        <v>6588</v>
      </c>
      <c r="D145" s="8">
        <v>37839166</v>
      </c>
      <c r="E145" s="8">
        <v>4201679</v>
      </c>
      <c r="F145" s="8">
        <f t="shared" si="2"/>
        <v>42040845</v>
      </c>
    </row>
    <row r="146" spans="1:6" x14ac:dyDescent="0.25">
      <c r="A146" s="4">
        <v>140</v>
      </c>
      <c r="B146" s="5" t="s">
        <v>145</v>
      </c>
      <c r="C146" s="8">
        <v>3823</v>
      </c>
      <c r="D146" s="8">
        <v>10906281</v>
      </c>
      <c r="E146" s="8">
        <v>538977</v>
      </c>
      <c r="F146" s="8">
        <f t="shared" si="2"/>
        <v>11445258</v>
      </c>
    </row>
    <row r="147" spans="1:6" x14ac:dyDescent="0.25">
      <c r="A147" s="4">
        <v>141</v>
      </c>
      <c r="B147" s="5" t="s">
        <v>146</v>
      </c>
      <c r="C147" s="8">
        <v>4344</v>
      </c>
      <c r="D147" s="8">
        <v>6484389</v>
      </c>
      <c r="E147" s="8">
        <v>305008</v>
      </c>
      <c r="F147" s="8">
        <f t="shared" si="2"/>
        <v>6789397</v>
      </c>
    </row>
    <row r="148" spans="1:6" x14ac:dyDescent="0.25">
      <c r="A148" s="4">
        <v>142</v>
      </c>
      <c r="B148" s="5" t="s">
        <v>147</v>
      </c>
      <c r="C148" s="8">
        <v>6729</v>
      </c>
      <c r="D148" s="8">
        <v>34938279</v>
      </c>
      <c r="E148" s="8">
        <v>2786935</v>
      </c>
      <c r="F148" s="8">
        <f t="shared" si="2"/>
        <v>37725214</v>
      </c>
    </row>
    <row r="149" spans="1:6" x14ac:dyDescent="0.25">
      <c r="A149" s="1">
        <v>143</v>
      </c>
      <c r="B149" s="5" t="s">
        <v>148</v>
      </c>
      <c r="C149" s="8">
        <v>16936</v>
      </c>
      <c r="D149" s="8">
        <v>34496845</v>
      </c>
      <c r="E149" s="8">
        <v>1611724</v>
      </c>
      <c r="F149" s="8">
        <f t="shared" si="2"/>
        <v>36108569</v>
      </c>
    </row>
    <row r="150" spans="1:6" x14ac:dyDescent="0.25">
      <c r="A150" s="4">
        <v>144</v>
      </c>
      <c r="B150" s="5" t="s">
        <v>149</v>
      </c>
      <c r="C150" s="8">
        <v>16163</v>
      </c>
      <c r="D150" s="8">
        <v>91050507</v>
      </c>
      <c r="E150" s="8">
        <v>7516215</v>
      </c>
      <c r="F150" s="8">
        <f t="shared" si="2"/>
        <v>98566722</v>
      </c>
    </row>
    <row r="151" spans="1:6" x14ac:dyDescent="0.25">
      <c r="A151" s="4">
        <v>145</v>
      </c>
      <c r="B151" s="5" t="s">
        <v>150</v>
      </c>
      <c r="C151" s="8">
        <v>300</v>
      </c>
      <c r="D151" s="8">
        <v>1061718</v>
      </c>
      <c r="E151" s="8">
        <v>175620</v>
      </c>
      <c r="F151" s="8">
        <f t="shared" si="2"/>
        <v>1237338</v>
      </c>
    </row>
    <row r="152" spans="1:6" x14ac:dyDescent="0.25">
      <c r="A152" s="1">
        <v>146</v>
      </c>
      <c r="B152" s="5" t="s">
        <v>151</v>
      </c>
      <c r="C152" s="8">
        <v>15308</v>
      </c>
      <c r="D152" s="8">
        <v>41752016</v>
      </c>
      <c r="E152" s="8">
        <v>1800440</v>
      </c>
      <c r="F152" s="8">
        <f t="shared" si="2"/>
        <v>43552456</v>
      </c>
    </row>
    <row r="153" spans="1:6" x14ac:dyDescent="0.25">
      <c r="A153" s="4">
        <v>147</v>
      </c>
      <c r="B153" s="5" t="s">
        <v>152</v>
      </c>
      <c r="C153" s="8">
        <v>1274</v>
      </c>
      <c r="D153" s="8">
        <v>3323094</v>
      </c>
      <c r="E153" s="8">
        <v>73386</v>
      </c>
      <c r="F153" s="8">
        <f t="shared" si="2"/>
        <v>3396480</v>
      </c>
    </row>
    <row r="154" spans="1:6" x14ac:dyDescent="0.25">
      <c r="A154" s="4">
        <v>148</v>
      </c>
      <c r="B154" s="5" t="s">
        <v>153</v>
      </c>
      <c r="C154" s="8">
        <v>21935</v>
      </c>
      <c r="D154" s="8">
        <v>79896338</v>
      </c>
      <c r="E154" s="8">
        <v>5110783</v>
      </c>
      <c r="F154" s="8">
        <f t="shared" si="2"/>
        <v>85007121</v>
      </c>
    </row>
    <row r="155" spans="1:6" x14ac:dyDescent="0.25">
      <c r="A155" s="4">
        <v>149</v>
      </c>
      <c r="B155" s="5" t="s">
        <v>154</v>
      </c>
      <c r="C155" s="8">
        <v>437</v>
      </c>
      <c r="D155" s="8">
        <v>1987021</v>
      </c>
      <c r="E155" s="8">
        <v>480542</v>
      </c>
      <c r="F155" s="8">
        <f t="shared" si="2"/>
        <v>2467563</v>
      </c>
    </row>
    <row r="156" spans="1:6" x14ac:dyDescent="0.25">
      <c r="A156" s="4">
        <v>150</v>
      </c>
      <c r="B156" s="5" t="s">
        <v>155</v>
      </c>
      <c r="C156" s="8">
        <v>1754</v>
      </c>
      <c r="D156" s="8">
        <v>10957526</v>
      </c>
      <c r="E156" s="8">
        <v>806423</v>
      </c>
      <c r="F156" s="8">
        <f t="shared" si="2"/>
        <v>11763949</v>
      </c>
    </row>
    <row r="157" spans="1:6" x14ac:dyDescent="0.25">
      <c r="A157" s="4">
        <v>151</v>
      </c>
      <c r="B157" s="5" t="s">
        <v>156</v>
      </c>
      <c r="C157" s="8">
        <v>48773</v>
      </c>
      <c r="D157" s="8">
        <v>60233607</v>
      </c>
      <c r="E157" s="8">
        <v>1325761</v>
      </c>
      <c r="F157" s="8">
        <f t="shared" si="2"/>
        <v>61559368</v>
      </c>
    </row>
    <row r="158" spans="1:6" x14ac:dyDescent="0.25">
      <c r="A158" s="4">
        <v>152</v>
      </c>
      <c r="B158" s="5" t="s">
        <v>157</v>
      </c>
      <c r="C158" s="8">
        <v>9852</v>
      </c>
      <c r="D158" s="8">
        <v>38336628</v>
      </c>
      <c r="E158" s="8">
        <v>4589939</v>
      </c>
      <c r="F158" s="8">
        <f t="shared" si="2"/>
        <v>42926567</v>
      </c>
    </row>
    <row r="159" spans="1:6" x14ac:dyDescent="0.25">
      <c r="A159" s="4">
        <v>153</v>
      </c>
      <c r="B159" s="5" t="s">
        <v>158</v>
      </c>
      <c r="C159" s="8">
        <v>10719</v>
      </c>
      <c r="D159" s="8">
        <v>37545504</v>
      </c>
      <c r="E159" s="8">
        <v>3886033</v>
      </c>
      <c r="F159" s="8">
        <f t="shared" si="2"/>
        <v>41431537</v>
      </c>
    </row>
    <row r="160" spans="1:6" x14ac:dyDescent="0.25">
      <c r="A160" s="4">
        <v>155</v>
      </c>
      <c r="B160" s="6" t="s">
        <v>159</v>
      </c>
      <c r="C160" s="8">
        <v>3382</v>
      </c>
      <c r="D160" s="8">
        <v>13916593</v>
      </c>
      <c r="E160" s="8">
        <v>1163673</v>
      </c>
      <c r="F160" s="8">
        <f t="shared" si="2"/>
        <v>15080266</v>
      </c>
    </row>
    <row r="161" spans="1:6" x14ac:dyDescent="0.25">
      <c r="A161" s="4">
        <v>156</v>
      </c>
      <c r="B161" s="6" t="s">
        <v>160</v>
      </c>
      <c r="C161" s="13">
        <v>29070</v>
      </c>
      <c r="D161" s="13">
        <v>201506238</v>
      </c>
      <c r="E161" s="13">
        <v>20888844</v>
      </c>
      <c r="F161" s="8">
        <f t="shared" si="2"/>
        <v>222395082</v>
      </c>
    </row>
    <row r="162" spans="1:6" x14ac:dyDescent="0.25">
      <c r="A162" s="4">
        <v>154</v>
      </c>
      <c r="B162" s="6" t="s">
        <v>161</v>
      </c>
      <c r="C162" s="8">
        <v>24976</v>
      </c>
      <c r="D162" s="8">
        <v>47409769</v>
      </c>
      <c r="E162" s="8">
        <v>1274106</v>
      </c>
      <c r="F162" s="8">
        <f t="shared" si="2"/>
        <v>48683875</v>
      </c>
    </row>
    <row r="163" spans="1:6" x14ac:dyDescent="0.25">
      <c r="A163" s="4">
        <v>157</v>
      </c>
      <c r="B163" s="5" t="s">
        <v>162</v>
      </c>
      <c r="C163" s="8">
        <v>3940</v>
      </c>
      <c r="D163" s="8">
        <v>59348267</v>
      </c>
      <c r="E163" s="8">
        <v>5253393</v>
      </c>
      <c r="F163" s="8">
        <f t="shared" si="2"/>
        <v>64601660</v>
      </c>
    </row>
    <row r="164" spans="1:6" x14ac:dyDescent="0.25">
      <c r="A164" s="4">
        <v>158</v>
      </c>
      <c r="B164" s="5" t="s">
        <v>163</v>
      </c>
      <c r="C164" s="13">
        <v>11500</v>
      </c>
      <c r="D164" s="13">
        <v>244572149</v>
      </c>
      <c r="E164" s="13">
        <v>31809321</v>
      </c>
      <c r="F164" s="8">
        <f t="shared" si="2"/>
        <v>276381470</v>
      </c>
    </row>
    <row r="165" spans="1:6" x14ac:dyDescent="0.25">
      <c r="A165" s="4">
        <v>159</v>
      </c>
      <c r="B165" s="5" t="s">
        <v>164</v>
      </c>
      <c r="C165" s="8">
        <v>13547</v>
      </c>
      <c r="D165" s="8">
        <v>54924644</v>
      </c>
      <c r="E165" s="8">
        <v>3232572</v>
      </c>
      <c r="F165" s="8">
        <f t="shared" si="2"/>
        <v>58157216</v>
      </c>
    </row>
    <row r="166" spans="1:6" x14ac:dyDescent="0.25">
      <c r="A166" s="4">
        <v>160</v>
      </c>
      <c r="B166" s="5" t="s">
        <v>165</v>
      </c>
      <c r="C166" s="8">
        <v>2635</v>
      </c>
      <c r="D166" s="8">
        <v>8368588</v>
      </c>
      <c r="E166" s="8">
        <v>315698</v>
      </c>
      <c r="F166" s="8">
        <f t="shared" si="2"/>
        <v>8684286</v>
      </c>
    </row>
    <row r="167" spans="1:6" x14ac:dyDescent="0.25">
      <c r="A167" s="4">
        <v>161</v>
      </c>
      <c r="B167" s="5" t="s">
        <v>166</v>
      </c>
      <c r="C167" s="8">
        <v>7426</v>
      </c>
      <c r="D167" s="8">
        <v>102019195</v>
      </c>
      <c r="E167" s="8">
        <v>7053356</v>
      </c>
      <c r="F167" s="8">
        <f t="shared" si="2"/>
        <v>109072551</v>
      </c>
    </row>
    <row r="168" spans="1:6" x14ac:dyDescent="0.25">
      <c r="A168" s="4">
        <v>162</v>
      </c>
      <c r="B168" s="5" t="s">
        <v>167</v>
      </c>
      <c r="C168" s="8">
        <v>5048</v>
      </c>
      <c r="D168" s="8">
        <v>11834777</v>
      </c>
      <c r="E168" s="8">
        <v>421045</v>
      </c>
      <c r="F168" s="8">
        <f t="shared" si="2"/>
        <v>12255822</v>
      </c>
    </row>
    <row r="169" spans="1:6" x14ac:dyDescent="0.25">
      <c r="A169" s="4">
        <v>163</v>
      </c>
      <c r="B169" s="5" t="s">
        <v>168</v>
      </c>
      <c r="C169" s="8">
        <v>9899</v>
      </c>
      <c r="D169" s="8">
        <v>13924899</v>
      </c>
      <c r="E169" s="8">
        <v>528421</v>
      </c>
      <c r="F169" s="8">
        <f t="shared" si="2"/>
        <v>14453320</v>
      </c>
    </row>
    <row r="170" spans="1:6" x14ac:dyDescent="0.25">
      <c r="A170" s="4">
        <v>164</v>
      </c>
      <c r="B170" s="5" t="s">
        <v>169</v>
      </c>
      <c r="C170" s="8">
        <v>15223</v>
      </c>
      <c r="D170" s="8">
        <v>43516461</v>
      </c>
      <c r="E170" s="8">
        <v>1804028</v>
      </c>
      <c r="F170" s="8">
        <f t="shared" si="2"/>
        <v>45320489</v>
      </c>
    </row>
    <row r="171" spans="1:6" x14ac:dyDescent="0.25">
      <c r="A171" s="4">
        <v>165</v>
      </c>
      <c r="B171" s="5" t="s">
        <v>170</v>
      </c>
      <c r="C171" s="8">
        <v>6651</v>
      </c>
      <c r="D171" s="8">
        <v>16774764</v>
      </c>
      <c r="E171" s="8">
        <v>1600032</v>
      </c>
      <c r="F171" s="8">
        <f t="shared" si="2"/>
        <v>18374796</v>
      </c>
    </row>
    <row r="172" spans="1:6" x14ac:dyDescent="0.25">
      <c r="A172" s="7">
        <v>166</v>
      </c>
      <c r="B172" s="5" t="s">
        <v>171</v>
      </c>
      <c r="C172" s="14">
        <v>7907</v>
      </c>
      <c r="D172" s="14">
        <v>26039813</v>
      </c>
      <c r="E172" s="14">
        <v>1316895</v>
      </c>
      <c r="F172" s="8">
        <f t="shared" si="2"/>
        <v>27356708</v>
      </c>
    </row>
    <row r="173" spans="1:6" x14ac:dyDescent="0.25">
      <c r="A173" s="4">
        <v>167</v>
      </c>
      <c r="B173" s="5" t="s">
        <v>172</v>
      </c>
      <c r="C173" s="8">
        <v>3929</v>
      </c>
      <c r="D173" s="8">
        <v>42305347</v>
      </c>
      <c r="E173" s="8">
        <v>4596920</v>
      </c>
      <c r="F173" s="8">
        <f t="shared" si="2"/>
        <v>46902267</v>
      </c>
    </row>
    <row r="174" spans="1:6" x14ac:dyDescent="0.25">
      <c r="A174" s="1">
        <v>168</v>
      </c>
      <c r="B174" s="5" t="s">
        <v>173</v>
      </c>
      <c r="C174" s="8">
        <v>4715</v>
      </c>
      <c r="D174" s="8">
        <v>23329309</v>
      </c>
      <c r="E174" s="8">
        <v>2712188</v>
      </c>
      <c r="F174" s="8">
        <f t="shared" si="2"/>
        <v>26041497</v>
      </c>
    </row>
    <row r="175" spans="1:6" x14ac:dyDescent="0.25">
      <c r="A175" s="9">
        <v>169</v>
      </c>
      <c r="B175" s="10" t="s">
        <v>174</v>
      </c>
      <c r="C175" s="15">
        <v>3720</v>
      </c>
      <c r="D175" s="15">
        <v>12142100</v>
      </c>
      <c r="E175" s="15">
        <v>1053140</v>
      </c>
      <c r="F175" s="15">
        <f t="shared" si="2"/>
        <v>13195240</v>
      </c>
    </row>
    <row r="176" spans="1:6" ht="16.5" x14ac:dyDescent="0.3">
      <c r="A176" s="11"/>
      <c r="B176" s="11"/>
      <c r="C176" s="12">
        <f>SUM(C7:C175)</f>
        <v>1647131</v>
      </c>
      <c r="D176" s="19">
        <f>SUM(D7:D175)</f>
        <v>7390058971</v>
      </c>
      <c r="E176" s="19">
        <v>546627704</v>
      </c>
      <c r="F176" s="23">
        <f>D176+E176</f>
        <v>7936686675</v>
      </c>
    </row>
  </sheetData>
  <mergeCells count="3">
    <mergeCell ref="B2:E2"/>
    <mergeCell ref="B3:E3"/>
    <mergeCell ref="B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dcterms:created xsi:type="dcterms:W3CDTF">2018-01-10T17:55:21Z</dcterms:created>
  <dcterms:modified xsi:type="dcterms:W3CDTF">2020-12-31T14:11:21Z</dcterms:modified>
</cp:coreProperties>
</file>