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ecial\DOCS0149\Research - income tax data\"/>
    </mc:Choice>
  </mc:AlternateContent>
  <bookViews>
    <workbookView xWindow="0" yWindow="0" windowWidth="28800" windowHeight="12825"/>
  </bookViews>
  <sheets>
    <sheet name="Sheet1" sheetId="1" r:id="rId1"/>
  </sheet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6" i="1" l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176" i="1"/>
  <c r="F176" i="1"/>
  <c r="E176" i="1"/>
  <c r="D176" i="1"/>
  <c r="C176" i="1"/>
  <c r="B176" i="1"/>
</calcChain>
</file>

<file path=xl/sharedStrings.xml><?xml version="1.0" encoding="utf-8"?>
<sst xmlns="http://schemas.openxmlformats.org/spreadsheetml/2006/main" count="184" uniqueCount="182">
  <si>
    <t>Federal</t>
  </si>
  <si>
    <t>Number of EITC</t>
  </si>
  <si>
    <t xml:space="preserve">Amount of </t>
  </si>
  <si>
    <t>% by</t>
  </si>
  <si>
    <t>Town</t>
  </si>
  <si>
    <t>Fed AGI</t>
  </si>
  <si>
    <t>CT AGI</t>
  </si>
  <si>
    <t xml:space="preserve">CT Income Tax </t>
  </si>
  <si>
    <t>EITC Claimed</t>
  </si>
  <si>
    <t>Credits Claimed</t>
  </si>
  <si>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</si>
  <si>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</si>
  <si>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</si>
  <si>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</si>
  <si>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</si>
  <si>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</si>
  <si>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</si>
  <si>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</si>
  <si>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</si>
  <si>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</si>
  <si>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</si>
  <si>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</si>
  <si>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</si>
  <si>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</si>
  <si>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</si>
  <si>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</si>
  <si>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</si>
  <si>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</si>
  <si>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</si>
  <si>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</si>
  <si>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</si>
  <si>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</si>
  <si>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</si>
  <si>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</si>
  <si>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</si>
  <si>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</si>
  <si>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</si>
  <si>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</si>
  <si>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</si>
  <si>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</si>
  <si>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</si>
  <si>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</si>
  <si>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</si>
  <si>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</si>
  <si>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</si>
  <si>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</si>
  <si>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</si>
  <si>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</si>
  <si>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 xml:space="preserve">EASTFORD </t>
  </si>
  <si>
    <t xml:space="preserve">EAST GRANBY </t>
  </si>
  <si>
    <t xml:space="preserve">EAST HADDAM </t>
  </si>
  <si>
    <t xml:space="preserve">EAST HAMPTON </t>
  </si>
  <si>
    <t xml:space="preserve">EAST HARTFORD </t>
  </si>
  <si>
    <t xml:space="preserve">EAST HAVEN </t>
  </si>
  <si>
    <t xml:space="preserve">EAST LYME </t>
  </si>
  <si>
    <t xml:space="preserve">EASTON </t>
  </si>
  <si>
    <t xml:space="preserve">EAST WINDSOR 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</si>
  <si>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</si>
  <si>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</si>
  <si>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</si>
  <si>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</si>
  <si>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</si>
  <si>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</si>
  <si>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</si>
  <si>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</si>
  <si>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</si>
  <si>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</si>
  <si>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</si>
  <si>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</si>
  <si>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</si>
  <si>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</si>
  <si>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</si>
  <si>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</si>
  <si>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</si>
  <si>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</si>
  <si>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</si>
  <si>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</si>
  <si>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</si>
  <si>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</si>
  <si>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</si>
  <si>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</si>
  <si>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</si>
  <si>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</si>
  <si>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</si>
  <si>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</si>
  <si>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</si>
  <si>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</si>
  <si>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</si>
  <si>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</si>
  <si>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</si>
  <si>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</si>
  <si>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</si>
  <si>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</si>
  <si>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</si>
  <si>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</si>
  <si>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</si>
  <si>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</si>
  <si>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</si>
  <si>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</si>
  <si>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</si>
  <si>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</si>
  <si>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</si>
  <si>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</si>
  <si>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 xml:space="preserve">NEWINGTON </t>
  </si>
  <si>
    <t xml:space="preserve">NEW LONDON </t>
  </si>
  <si>
    <t xml:space="preserve">NEW MILFORD 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</si>
  <si>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</si>
  <si>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</si>
  <si>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</si>
  <si>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</si>
  <si>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</si>
  <si>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</si>
  <si>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</si>
  <si>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</si>
  <si>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</si>
  <si>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</si>
  <si>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</si>
  <si>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</si>
  <si>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</si>
  <si>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</si>
  <si>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</si>
  <si>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</si>
  <si>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</si>
  <si>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</si>
  <si>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</si>
  <si>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</si>
  <si>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</si>
  <si>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</si>
  <si>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</si>
  <si>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</si>
  <si>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</si>
  <si>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</si>
  <si>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</si>
  <si>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</si>
  <si>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</si>
  <si>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</si>
  <si>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</si>
  <si>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</si>
  <si>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</si>
  <si>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 xml:space="preserve">SOUTHBURY </t>
  </si>
  <si>
    <t xml:space="preserve">SOUTHINGTON </t>
  </si>
  <si>
    <t xml:space="preserve">SOUTH WINDSOR 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</si>
  <si>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</si>
  <si>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</si>
  <si>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</si>
  <si>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</si>
  <si>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</si>
  <si>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</si>
  <si>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</si>
  <si>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</si>
  <si>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</si>
  <si>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</si>
  <si>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</si>
  <si>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</si>
  <si>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</si>
  <si>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</si>
  <si>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</si>
  <si>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</si>
  <si>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</si>
  <si>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</si>
  <si>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</si>
  <si>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</si>
  <si>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</si>
  <si>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 xml:space="preserve">WESTBROOK </t>
  </si>
  <si>
    <t xml:space="preserve">WEST HARTFORD </t>
  </si>
  <si>
    <t xml:space="preserve">WEST HAVEN 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</si>
  <si>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</si>
  <si>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</si>
  <si>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</si>
  <si>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</si>
  <si>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</si>
  <si>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</si>
  <si>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</si>
  <si>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</si>
  <si>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</si>
  <si>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</si>
  <si>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</si>
  <si>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</si>
  <si>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</si>
  <si>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2013 Connecticut Earned Income Tax Credit (EITC) By Town</t>
  </si>
  <si>
    <t>Total</t>
  </si>
  <si>
    <t xml:space="preserve">Please Note: The CT EITC was reduced from 30% to 25% of the Federal EIT credit claimed for the 2013 year.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</si>
</sst>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3" fontId="5" fillId="0" borderId="0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3" fontId="4" fillId="0" borderId="0" xfId="1" applyNumberFormat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center"/>
    </xf>
    <xf numFmtId="3" fontId="4" fillId="0" borderId="0" xfId="4" applyNumberFormat="1" applyFill="1" applyBorder="1" applyAlignment="1" applyProtection="1"/>
    <xf numFmtId="3" fontId="0" fillId="0" borderId="0" xfId="0" applyNumberFormat="1"/>
    <xf numFmtId="0" fontId="0" fillId="0" borderId="0" xfId="0" applyNumberFormat="1" applyFont="1" applyFill="1" applyBorder="1" applyAlignment="1" applyProtection="1"/>
    <xf numFmtId="3" fontId="4" fillId="0" borderId="0" xfId="4" applyNumberFormat="1" applyFont="1" applyFill="1" applyBorder="1" applyAlignment="1" applyProtection="1"/>
    <xf numFmtId="3" fontId="4" fillId="0" borderId="1" xfId="4" applyNumberFormat="1" applyFill="1" applyBorder="1" applyAlignment="1" applyProtection="1"/>
    <xf numFmtId="3" fontId="0" fillId="0" borderId="1" xfId="0" applyNumberFormat="1" applyBorder="1"/>
    <xf numFmtId="0" fontId="0" fillId="0" borderId="1" xfId="0" applyBorder="1"/>
    <xf numFmtId="3" fontId="7" fillId="0" borderId="0" xfId="4" applyNumberFormat="1" applyFont="1" applyFill="1" applyBorder="1" applyAlignment="1" applyProtection="1">
      <alignment horizontal="center"/>
    </xf>
    <xf numFmtId="164" fontId="2" fillId="0" borderId="0" xfId="2" applyNumberFormat="1" applyFont="1"/>
    <xf numFmtId="3" fontId="2" fillId="0" borderId="0" xfId="0" applyNumberFormat="1" applyFont="1"/>
    <xf numFmtId="3" fontId="3" fillId="0" borderId="0" xfId="1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right"/>
    </xf>
    <xf numFmtId="9" fontId="0" fillId="0" borderId="0" xfId="0" applyNumberFormat="1"/>
    <xf numFmtId="10" fontId="3" fillId="0" borderId="0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>
      <alignment horizontal="right"/>
    </xf>
    <xf numFmtId="0" fontId="2" fillId="0" borderId="0" xfId="0" applyFont="1"/>
  </cellXfs>
  <cellStyles count="5">
    <cellStyle name="Comma" xfId="1" builtinId="3"/>
    <cellStyle name="Comma_ITRP Excel Muni run" xfId="4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tabSelected="1" topLeftCell="A118" workbookViewId="0">
      <selection activeCell="E167" sqref="E167"/>
    </sheetView>
  </sheetViews>
  <sheetFormatPr defaultColWidth="24.5703125" defaultRowHeight="15" x14ac:dyDescent="0.25"/>
  <cols>
    <col min="1" max="1" width="20.28515625" customWidth="1"/>
    <col min="2" max="2" width="16.5703125" customWidth="1"/>
    <col min="3" max="3" width="18.5703125" customWidth="1"/>
    <col min="4" max="4" width="14.140625" customWidth="1"/>
    <col min="5" max="5" width="17.85546875" customWidth="1"/>
    <col min="6" max="6" width="15.140625" customWidth="1"/>
    <col min="7" max="7" width="15" customWidth="1"/>
    <col min="8" max="8" width="10.28515625" customWidth="1"/>
  </cols>
  <sheetData>
    <row r="1" spans="1:10" s="1" customFormat="1" ht="12.75" x14ac:dyDescent="0.2">
      <c r="H1" s="2"/>
    </row>
    <row r="2" spans="1:10" s="1" customFormat="1" ht="12.75" x14ac:dyDescent="0.2">
      <c r="J2" s="4"/>
    </row>
    <row r="3" spans="1:10" s="1" customFormat="1" x14ac:dyDescent="0.2">
      <c r="D3" s="3" t="s">
        <v>179</v>
      </c>
      <c r="E3" s="4"/>
      <c r="F3" s="4"/>
      <c r="G3" s="5"/>
      <c r="H3" s="4"/>
      <c r="J3" s="4"/>
    </row>
    <row r="4" spans="1:10" s="6" customFormat="1" ht="15.75" x14ac:dyDescent="0.25">
      <c r="A4" s="1"/>
      <c r="B4" s="1"/>
      <c r="C4" s="1"/>
      <c r="D4" s="3"/>
      <c r="E4" s="4"/>
      <c r="F4" s="4"/>
      <c r="G4" s="5"/>
      <c r="H4" s="4"/>
    </row>
    <row r="5" spans="1:10" s="6" customFormat="1" x14ac:dyDescent="0.25">
      <c r="E5" s="7" t="s">
        <v>0</v>
      </c>
      <c r="F5" s="7" t="s">
        <v>1</v>
      </c>
      <c r="G5" s="7" t="s">
        <v>2</v>
      </c>
      <c r="H5" s="7" t="s">
        <v>3</v>
      </c>
    </row>
    <row r="6" spans="1:10" x14ac:dyDescent="0.25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8</v>
      </c>
      <c r="H6" s="8" t="s">
        <v>4</v>
      </c>
    </row>
    <row r="7" spans="1:10" x14ac:dyDescent="0.25">
      <c r="A7" s="9" t="s">
        <v>10</v>
      </c>
      <c r="B7" s="20">
        <v>1431435</v>
      </c>
      <c r="C7" s="20">
        <v>1416887</v>
      </c>
      <c r="D7" s="20">
        <v>5652</v>
      </c>
      <c r="E7" s="20">
        <v>137759</v>
      </c>
      <c r="F7" s="19">
        <v>82</v>
      </c>
      <c r="G7" s="20">
        <v>34440</v>
      </c>
      <c r="H7" s="22">
        <f>G7/G$176</f>
        <v>3.5960283558321432E-4</v>
      </c>
    </row>
    <row r="8" spans="1:10" x14ac:dyDescent="0.25">
      <c r="A8" s="9" t="s">
        <v>11</v>
      </c>
      <c r="B8" s="10">
        <v>29239308</v>
      </c>
      <c r="C8" s="10">
        <v>29112342</v>
      </c>
      <c r="D8" s="10">
        <v>99276</v>
      </c>
      <c r="E8" s="10">
        <v>3192589</v>
      </c>
      <c r="F8" s="10">
        <v>1556</v>
      </c>
      <c r="G8" s="10">
        <v>797718</v>
      </c>
      <c r="H8" s="22">
        <f t="shared" ref="H8:H71" si="0">G8/G$176</f>
        <v>8.3293163413406084E-3</v>
      </c>
    </row>
    <row r="9" spans="1:10" x14ac:dyDescent="0.25">
      <c r="A9" s="9" t="s">
        <v>12</v>
      </c>
      <c r="B9" s="10">
        <v>4370085</v>
      </c>
      <c r="C9" s="10">
        <v>4356708</v>
      </c>
      <c r="D9" s="10">
        <v>12406</v>
      </c>
      <c r="E9" s="10">
        <v>443118</v>
      </c>
      <c r="F9">
        <v>220</v>
      </c>
      <c r="G9" s="10">
        <v>110783</v>
      </c>
      <c r="H9" s="22">
        <f t="shared" si="0"/>
        <v>1.1567328958889439E-3</v>
      </c>
    </row>
    <row r="10" spans="1:10" x14ac:dyDescent="0.25">
      <c r="A10" s="9" t="s">
        <v>13</v>
      </c>
      <c r="B10" s="10">
        <v>3710415</v>
      </c>
      <c r="C10" s="10">
        <v>3665775</v>
      </c>
      <c r="D10" s="10">
        <v>13048</v>
      </c>
      <c r="E10" s="10">
        <v>395591</v>
      </c>
      <c r="F10">
        <v>261</v>
      </c>
      <c r="G10" s="10">
        <v>98899</v>
      </c>
      <c r="H10" s="22">
        <f t="shared" si="0"/>
        <v>1.0326469464676049E-3</v>
      </c>
    </row>
    <row r="11" spans="1:10" x14ac:dyDescent="0.25">
      <c r="A11" s="9" t="s">
        <v>14</v>
      </c>
      <c r="B11" s="10">
        <v>1967464</v>
      </c>
      <c r="C11" s="10">
        <v>1959507</v>
      </c>
      <c r="D11" s="10">
        <v>5707</v>
      </c>
      <c r="E11" s="10">
        <v>168820</v>
      </c>
      <c r="F11">
        <v>110</v>
      </c>
      <c r="G11" s="10">
        <v>42205</v>
      </c>
      <c r="H11" s="22">
        <f t="shared" si="0"/>
        <v>4.406805364631115E-4</v>
      </c>
    </row>
    <row r="12" spans="1:10" x14ac:dyDescent="0.25">
      <c r="A12" s="9" t="s">
        <v>15</v>
      </c>
      <c r="B12" s="10">
        <v>3846400</v>
      </c>
      <c r="C12" s="10">
        <v>3785616</v>
      </c>
      <c r="D12" s="10">
        <v>15318</v>
      </c>
      <c r="E12" s="10">
        <v>293689</v>
      </c>
      <c r="F12">
        <v>196</v>
      </c>
      <c r="G12" s="10">
        <v>73123</v>
      </c>
      <c r="H12" s="22">
        <f t="shared" si="0"/>
        <v>7.6350865697884381E-4</v>
      </c>
    </row>
    <row r="13" spans="1:10" x14ac:dyDescent="0.25">
      <c r="A13" s="9" t="s">
        <v>16</v>
      </c>
      <c r="B13" s="10">
        <v>10746575</v>
      </c>
      <c r="C13" s="10">
        <v>10708418</v>
      </c>
      <c r="D13" s="10">
        <v>35187</v>
      </c>
      <c r="E13" s="10">
        <v>885636</v>
      </c>
      <c r="F13">
        <v>593</v>
      </c>
      <c r="G13" s="10">
        <v>222187</v>
      </c>
      <c r="H13" s="22">
        <f t="shared" si="0"/>
        <v>2.319949919562359E-3</v>
      </c>
    </row>
    <row r="14" spans="1:10" x14ac:dyDescent="0.25">
      <c r="A14" s="9" t="s">
        <v>17</v>
      </c>
      <c r="B14" s="10">
        <v>1982849</v>
      </c>
      <c r="C14" s="10">
        <v>1975749</v>
      </c>
      <c r="D14" s="10">
        <v>4374</v>
      </c>
      <c r="E14" s="10">
        <v>182576</v>
      </c>
      <c r="F14">
        <v>112</v>
      </c>
      <c r="G14" s="10">
        <v>45646</v>
      </c>
      <c r="H14" s="22">
        <f t="shared" si="0"/>
        <v>4.7660949573261903E-4</v>
      </c>
    </row>
    <row r="15" spans="1:10" x14ac:dyDescent="0.25">
      <c r="A15" s="9" t="s">
        <v>18</v>
      </c>
      <c r="B15" s="10">
        <v>12484912</v>
      </c>
      <c r="C15" s="10">
        <v>12405134</v>
      </c>
      <c r="D15" s="10">
        <v>40925</v>
      </c>
      <c r="E15" s="10">
        <v>1146953</v>
      </c>
      <c r="F15">
        <v>650</v>
      </c>
      <c r="G15" s="10">
        <v>287965</v>
      </c>
      <c r="H15" s="22">
        <f t="shared" si="0"/>
        <v>3.0067662760952471E-3</v>
      </c>
    </row>
    <row r="16" spans="1:10" x14ac:dyDescent="0.25">
      <c r="A16" s="9" t="s">
        <v>19</v>
      </c>
      <c r="B16" s="10">
        <v>1715206</v>
      </c>
      <c r="C16" s="10">
        <v>1705881</v>
      </c>
      <c r="D16" s="10">
        <v>8026</v>
      </c>
      <c r="E16" s="10">
        <v>162656</v>
      </c>
      <c r="F16">
        <v>119</v>
      </c>
      <c r="G16" s="10">
        <v>40665</v>
      </c>
      <c r="H16" s="22">
        <f t="shared" si="0"/>
        <v>4.2460073487199216E-4</v>
      </c>
    </row>
    <row r="17" spans="1:8" x14ac:dyDescent="0.25">
      <c r="A17" s="9" t="s">
        <v>20</v>
      </c>
      <c r="B17" s="10">
        <v>24049681</v>
      </c>
      <c r="C17" s="10">
        <v>23929165</v>
      </c>
      <c r="D17" s="10">
        <v>81147</v>
      </c>
      <c r="E17" s="10">
        <v>2207282</v>
      </c>
      <c r="F17" s="10">
        <v>1224</v>
      </c>
      <c r="G17" s="10">
        <v>551649</v>
      </c>
      <c r="H17" s="22">
        <f t="shared" si="0"/>
        <v>5.7600041999606444E-3</v>
      </c>
    </row>
    <row r="18" spans="1:8" x14ac:dyDescent="0.25">
      <c r="A18" s="9" t="s">
        <v>21</v>
      </c>
      <c r="B18" s="10">
        <v>2389989</v>
      </c>
      <c r="C18" s="10">
        <v>2358804</v>
      </c>
      <c r="D18" s="10">
        <v>6674</v>
      </c>
      <c r="E18" s="10">
        <v>197883</v>
      </c>
      <c r="F18">
        <v>123</v>
      </c>
      <c r="G18" s="10">
        <v>49471</v>
      </c>
      <c r="H18" s="22">
        <f t="shared" si="0"/>
        <v>5.1654796397030182E-4</v>
      </c>
    </row>
    <row r="19" spans="1:8" x14ac:dyDescent="0.25">
      <c r="A19" s="9" t="s">
        <v>22</v>
      </c>
      <c r="B19" s="10">
        <v>2207440</v>
      </c>
      <c r="C19" s="10">
        <v>2196165</v>
      </c>
      <c r="D19" s="10">
        <v>5382</v>
      </c>
      <c r="E19" s="10">
        <v>219546</v>
      </c>
      <c r="F19">
        <v>117</v>
      </c>
      <c r="G19" s="10">
        <v>54887</v>
      </c>
      <c r="H19" s="22">
        <f t="shared" si="0"/>
        <v>5.7309874670893966E-4</v>
      </c>
    </row>
    <row r="20" spans="1:8" x14ac:dyDescent="0.25">
      <c r="A20" s="9" t="s">
        <v>23</v>
      </c>
      <c r="B20" s="10">
        <v>17177945</v>
      </c>
      <c r="C20" s="10">
        <v>17076291</v>
      </c>
      <c r="D20" s="10">
        <v>49743</v>
      </c>
      <c r="E20" s="10">
        <v>1684859</v>
      </c>
      <c r="F20" s="10">
        <v>1072</v>
      </c>
      <c r="G20" s="10">
        <v>421223</v>
      </c>
      <c r="H20" s="22">
        <f t="shared" si="0"/>
        <v>4.3981703023480917E-3</v>
      </c>
    </row>
    <row r="21" spans="1:8" x14ac:dyDescent="0.25">
      <c r="A21" s="9" t="s">
        <v>24</v>
      </c>
      <c r="B21" s="10">
        <v>296174727</v>
      </c>
      <c r="C21" s="10">
        <v>295504187</v>
      </c>
      <c r="D21" s="10">
        <v>823212</v>
      </c>
      <c r="E21" s="10">
        <v>36559740</v>
      </c>
      <c r="F21" s="10">
        <v>16066</v>
      </c>
      <c r="G21" s="10">
        <v>9137199</v>
      </c>
      <c r="H21" s="22">
        <f t="shared" si="0"/>
        <v>9.5405420141931194E-2</v>
      </c>
    </row>
    <row r="22" spans="1:8" x14ac:dyDescent="0.25">
      <c r="A22" s="9" t="s">
        <v>25</v>
      </c>
      <c r="B22" s="10">
        <v>494427</v>
      </c>
      <c r="C22" s="10">
        <v>493869</v>
      </c>
      <c r="D22" s="10">
        <v>1198</v>
      </c>
      <c r="E22" s="10">
        <v>44266</v>
      </c>
      <c r="F22">
        <v>38</v>
      </c>
      <c r="G22" s="10">
        <v>11067</v>
      </c>
      <c r="H22" s="22">
        <f t="shared" si="0"/>
        <v>1.1555530143436216E-4</v>
      </c>
    </row>
    <row r="23" spans="1:8" x14ac:dyDescent="0.25">
      <c r="A23" s="9" t="s">
        <v>26</v>
      </c>
      <c r="B23" s="10">
        <v>70065315</v>
      </c>
      <c r="C23" s="10">
        <v>69824013</v>
      </c>
      <c r="D23" s="10">
        <v>209453</v>
      </c>
      <c r="E23" s="10">
        <v>7614787</v>
      </c>
      <c r="F23" s="10">
        <v>3734</v>
      </c>
      <c r="G23" s="10">
        <v>1904206</v>
      </c>
      <c r="H23" s="22">
        <f t="shared" si="0"/>
        <v>1.9882632901700642E-2</v>
      </c>
    </row>
    <row r="24" spans="1:8" x14ac:dyDescent="0.25">
      <c r="A24" s="9" t="s">
        <v>27</v>
      </c>
      <c r="B24" s="10">
        <v>7447253</v>
      </c>
      <c r="C24" s="10">
        <v>7414453</v>
      </c>
      <c r="D24" s="10">
        <v>29321</v>
      </c>
      <c r="E24" s="10">
        <v>572411</v>
      </c>
      <c r="F24">
        <v>411</v>
      </c>
      <c r="G24" s="10">
        <v>143104</v>
      </c>
      <c r="H24" s="22">
        <f t="shared" si="0"/>
        <v>1.4942103421399621E-3</v>
      </c>
    </row>
    <row r="25" spans="1:8" x14ac:dyDescent="0.25">
      <c r="A25" s="9" t="s">
        <v>28</v>
      </c>
      <c r="B25" s="10">
        <v>7469220</v>
      </c>
      <c r="C25" s="10">
        <v>7425400</v>
      </c>
      <c r="D25" s="10">
        <v>20536</v>
      </c>
      <c r="E25" s="10">
        <v>743860</v>
      </c>
      <c r="F25">
        <v>401</v>
      </c>
      <c r="G25" s="10">
        <v>185969</v>
      </c>
      <c r="H25" s="22">
        <f t="shared" si="0"/>
        <v>1.9417822221421248E-3</v>
      </c>
    </row>
    <row r="26" spans="1:8" x14ac:dyDescent="0.25">
      <c r="A26" s="9" t="s">
        <v>29</v>
      </c>
      <c r="B26" s="10">
        <v>3502157</v>
      </c>
      <c r="C26" s="10">
        <v>3471150</v>
      </c>
      <c r="D26" s="10">
        <v>9824</v>
      </c>
      <c r="E26" s="10">
        <v>291623</v>
      </c>
      <c r="F26">
        <v>184</v>
      </c>
      <c r="G26" s="10">
        <v>72906</v>
      </c>
      <c r="H26" s="22">
        <f t="shared" si="0"/>
        <v>7.6124286675464058E-4</v>
      </c>
    </row>
    <row r="27" spans="1:8" x14ac:dyDescent="0.25">
      <c r="A27" s="9" t="s">
        <v>30</v>
      </c>
      <c r="B27" s="10">
        <v>3959734</v>
      </c>
      <c r="C27" s="10">
        <v>3954310</v>
      </c>
      <c r="D27" s="10">
        <v>10315</v>
      </c>
      <c r="E27" s="10">
        <v>394996</v>
      </c>
      <c r="F27">
        <v>209</v>
      </c>
      <c r="G27" s="10">
        <v>98752</v>
      </c>
      <c r="H27" s="22">
        <f t="shared" si="0"/>
        <v>1.0311120563157253E-3</v>
      </c>
    </row>
    <row r="28" spans="1:8" x14ac:dyDescent="0.25">
      <c r="A28" s="9" t="s">
        <v>31</v>
      </c>
      <c r="B28" s="10">
        <v>4221717</v>
      </c>
      <c r="C28" s="10">
        <v>4204706</v>
      </c>
      <c r="D28" s="10">
        <v>12568</v>
      </c>
      <c r="E28" s="10">
        <v>378196</v>
      </c>
      <c r="F28">
        <v>214</v>
      </c>
      <c r="G28" s="10">
        <v>94552</v>
      </c>
      <c r="H28" s="22">
        <f t="shared" si="0"/>
        <v>9.8725805197630886E-4</v>
      </c>
    </row>
    <row r="29" spans="1:8" x14ac:dyDescent="0.25">
      <c r="A29" s="9" t="s">
        <v>32</v>
      </c>
      <c r="B29" s="10">
        <v>3151792</v>
      </c>
      <c r="C29" s="10">
        <v>3111834</v>
      </c>
      <c r="D29" s="10">
        <v>9743</v>
      </c>
      <c r="E29" s="10">
        <v>342110</v>
      </c>
      <c r="F29">
        <v>254</v>
      </c>
      <c r="G29" s="10">
        <v>85530</v>
      </c>
      <c r="H29" s="22">
        <f t="shared" si="0"/>
        <v>8.930554740834007E-4</v>
      </c>
    </row>
    <row r="30" spans="1:8" x14ac:dyDescent="0.25">
      <c r="A30" s="9" t="s">
        <v>33</v>
      </c>
      <c r="B30" s="10">
        <v>2245017</v>
      </c>
      <c r="C30" s="10">
        <v>2207835</v>
      </c>
      <c r="D30" s="10">
        <v>8152</v>
      </c>
      <c r="E30" s="10">
        <v>203864</v>
      </c>
      <c r="F30">
        <v>117</v>
      </c>
      <c r="G30" s="10">
        <v>50967</v>
      </c>
      <c r="H30" s="22">
        <f t="shared" si="0"/>
        <v>5.3216834265881773E-4</v>
      </c>
    </row>
    <row r="31" spans="1:8" x14ac:dyDescent="0.25">
      <c r="A31" s="9" t="s">
        <v>34</v>
      </c>
      <c r="B31" s="10">
        <v>10382096</v>
      </c>
      <c r="C31" s="10">
        <v>10288718</v>
      </c>
      <c r="D31" s="10">
        <v>31727</v>
      </c>
      <c r="E31" s="10">
        <v>885927</v>
      </c>
      <c r="F31">
        <v>582</v>
      </c>
      <c r="G31" s="10">
        <v>221487</v>
      </c>
      <c r="H31" s="22">
        <f t="shared" si="0"/>
        <v>2.3126409188391228E-3</v>
      </c>
    </row>
    <row r="32" spans="1:8" x14ac:dyDescent="0.25">
      <c r="A32" s="9" t="s">
        <v>35</v>
      </c>
      <c r="B32" s="10">
        <v>2216772</v>
      </c>
      <c r="C32" s="10">
        <v>2192364</v>
      </c>
      <c r="D32" s="10">
        <v>4632</v>
      </c>
      <c r="E32" s="10">
        <v>223492</v>
      </c>
      <c r="F32">
        <v>139</v>
      </c>
      <c r="G32" s="10">
        <v>55873</v>
      </c>
      <c r="H32" s="22">
        <f t="shared" si="0"/>
        <v>5.8339399629909789E-4</v>
      </c>
    </row>
    <row r="33" spans="1:8" x14ac:dyDescent="0.25">
      <c r="A33" s="9" t="s">
        <v>36</v>
      </c>
      <c r="B33" s="10">
        <v>8467095</v>
      </c>
      <c r="C33" s="10">
        <v>8403115</v>
      </c>
      <c r="D33" s="10">
        <v>22353</v>
      </c>
      <c r="E33" s="10">
        <v>863314</v>
      </c>
      <c r="F33">
        <v>504</v>
      </c>
      <c r="G33" s="10">
        <v>215831</v>
      </c>
      <c r="H33" s="22">
        <f t="shared" si="0"/>
        <v>2.2535841929953752E-3</v>
      </c>
    </row>
    <row r="34" spans="1:8" x14ac:dyDescent="0.25">
      <c r="A34" s="9" t="s">
        <v>37</v>
      </c>
      <c r="B34" s="10">
        <v>11721741</v>
      </c>
      <c r="C34" s="10">
        <v>11633599</v>
      </c>
      <c r="D34" s="10">
        <v>43040</v>
      </c>
      <c r="E34" s="10">
        <v>1044820</v>
      </c>
      <c r="F34">
        <v>593</v>
      </c>
      <c r="G34" s="10">
        <v>261187</v>
      </c>
      <c r="H34" s="22">
        <f t="shared" si="0"/>
        <v>2.7271656741426537E-3</v>
      </c>
    </row>
    <row r="35" spans="1:8" x14ac:dyDescent="0.25">
      <c r="A35" s="9" t="s">
        <v>38</v>
      </c>
      <c r="B35" s="10">
        <v>302139</v>
      </c>
      <c r="C35" s="10">
        <v>301257</v>
      </c>
      <c r="D35" s="10">
        <v>1116</v>
      </c>
      <c r="E35" s="10">
        <v>26670</v>
      </c>
      <c r="F35">
        <v>21</v>
      </c>
      <c r="G35" s="10">
        <v>6668</v>
      </c>
      <c r="H35" s="22">
        <f t="shared" si="0"/>
        <v>6.9623452603625809E-5</v>
      </c>
    </row>
    <row r="36" spans="1:8" x14ac:dyDescent="0.25">
      <c r="A36" s="9" t="s">
        <v>39</v>
      </c>
      <c r="B36" s="10">
        <v>2913974</v>
      </c>
      <c r="C36" s="10">
        <v>2903548</v>
      </c>
      <c r="D36" s="10">
        <v>10517</v>
      </c>
      <c r="E36" s="10">
        <v>235159</v>
      </c>
      <c r="F36">
        <v>155</v>
      </c>
      <c r="G36" s="10">
        <v>58790</v>
      </c>
      <c r="H36" s="22">
        <f t="shared" si="0"/>
        <v>6.1385164645578311E-4</v>
      </c>
    </row>
    <row r="37" spans="1:8" x14ac:dyDescent="0.25">
      <c r="A37" s="9" t="s">
        <v>40</v>
      </c>
      <c r="B37" s="10">
        <v>1190629</v>
      </c>
      <c r="C37" s="10">
        <v>1189339</v>
      </c>
      <c r="D37" s="10">
        <v>2301</v>
      </c>
      <c r="E37" s="10">
        <v>135777</v>
      </c>
      <c r="F37">
        <v>73</v>
      </c>
      <c r="G37" s="10">
        <v>33945</v>
      </c>
      <c r="H37" s="22">
        <f t="shared" si="0"/>
        <v>3.5443432792892592E-4</v>
      </c>
    </row>
    <row r="38" spans="1:8" x14ac:dyDescent="0.25">
      <c r="A38" s="9" t="s">
        <v>41</v>
      </c>
      <c r="B38" s="10">
        <v>7907643</v>
      </c>
      <c r="C38" s="10">
        <v>7816784</v>
      </c>
      <c r="D38" s="10">
        <v>23857</v>
      </c>
      <c r="E38" s="10">
        <v>683272</v>
      </c>
      <c r="F38">
        <v>419</v>
      </c>
      <c r="G38" s="10">
        <v>170820</v>
      </c>
      <c r="H38" s="22">
        <f t="shared" si="0"/>
        <v>1.7836050050616919E-3</v>
      </c>
    </row>
    <row r="39" spans="1:8" x14ac:dyDescent="0.25">
      <c r="A39" s="9" t="s">
        <v>42</v>
      </c>
      <c r="B39" s="10">
        <v>7390413</v>
      </c>
      <c r="C39" s="10">
        <v>7353262</v>
      </c>
      <c r="D39" s="10">
        <v>22835</v>
      </c>
      <c r="E39" s="10">
        <v>748200</v>
      </c>
      <c r="F39">
        <v>427</v>
      </c>
      <c r="G39" s="10">
        <v>187051</v>
      </c>
      <c r="H39" s="22">
        <f t="shared" si="0"/>
        <v>1.953079848974327E-3</v>
      </c>
    </row>
    <row r="40" spans="1:8" x14ac:dyDescent="0.25">
      <c r="A40" s="9" t="s">
        <v>43</v>
      </c>
      <c r="B40" s="10">
        <v>91376259</v>
      </c>
      <c r="C40" s="10">
        <v>91111370</v>
      </c>
      <c r="D40" s="10">
        <v>266007</v>
      </c>
      <c r="E40" s="10">
        <v>9448902</v>
      </c>
      <c r="F40" s="10">
        <v>4668</v>
      </c>
      <c r="G40" s="10">
        <v>2364397</v>
      </c>
      <c r="H40" s="22">
        <f t="shared" si="0"/>
        <v>2.4687684832881682E-2</v>
      </c>
    </row>
    <row r="41" spans="1:8" x14ac:dyDescent="0.25">
      <c r="A41" s="9" t="s">
        <v>44</v>
      </c>
      <c r="B41" s="10">
        <v>1875537</v>
      </c>
      <c r="C41" s="10">
        <v>1838255</v>
      </c>
      <c r="D41" s="10">
        <v>12028</v>
      </c>
      <c r="E41" s="10">
        <v>305367</v>
      </c>
      <c r="F41">
        <v>199</v>
      </c>
      <c r="G41" s="10">
        <v>75749</v>
      </c>
      <c r="H41" s="22">
        <f t="shared" si="0"/>
        <v>7.909278511205836E-4</v>
      </c>
    </row>
    <row r="42" spans="1:8" x14ac:dyDescent="0.25">
      <c r="A42" s="9" t="s">
        <v>45</v>
      </c>
      <c r="B42" s="10">
        <v>2540731</v>
      </c>
      <c r="C42" s="10">
        <v>2536241</v>
      </c>
      <c r="D42" s="10">
        <v>8935</v>
      </c>
      <c r="E42" s="10">
        <v>215959</v>
      </c>
      <c r="F42">
        <v>153</v>
      </c>
      <c r="G42" s="10">
        <v>53991</v>
      </c>
      <c r="H42" s="22">
        <f t="shared" si="0"/>
        <v>5.6374322578319749E-4</v>
      </c>
    </row>
    <row r="43" spans="1:8" x14ac:dyDescent="0.25">
      <c r="A43" s="9" t="s">
        <v>46</v>
      </c>
      <c r="B43" s="10">
        <v>15733718</v>
      </c>
      <c r="C43" s="10">
        <v>15661535</v>
      </c>
      <c r="D43" s="10">
        <v>47193</v>
      </c>
      <c r="E43" s="10">
        <v>1763101</v>
      </c>
      <c r="F43">
        <v>858</v>
      </c>
      <c r="G43" s="10">
        <v>440781</v>
      </c>
      <c r="H43" s="22">
        <f t="shared" si="0"/>
        <v>4.6023837825553068E-3</v>
      </c>
    </row>
    <row r="44" spans="1:8" x14ac:dyDescent="0.25">
      <c r="A44" s="9" t="s">
        <v>47</v>
      </c>
      <c r="B44" s="10">
        <v>2428485</v>
      </c>
      <c r="C44" s="10">
        <v>2394046</v>
      </c>
      <c r="D44" s="10">
        <v>9290</v>
      </c>
      <c r="E44" s="10">
        <v>210730</v>
      </c>
      <c r="F44">
        <v>146</v>
      </c>
      <c r="G44" s="10">
        <v>52683</v>
      </c>
      <c r="H44" s="22">
        <f t="shared" si="0"/>
        <v>5.5008583586035073E-4</v>
      </c>
    </row>
    <row r="45" spans="1:8" x14ac:dyDescent="0.25">
      <c r="A45" s="11" t="s">
        <v>48</v>
      </c>
      <c r="B45" s="10">
        <v>1210173</v>
      </c>
      <c r="C45" s="10">
        <v>1220931</v>
      </c>
      <c r="D45" s="10">
        <v>4378</v>
      </c>
      <c r="E45" s="10">
        <v>102127</v>
      </c>
      <c r="F45">
        <v>56</v>
      </c>
      <c r="G45" s="10">
        <v>25532</v>
      </c>
      <c r="H45" s="22">
        <f t="shared" si="0"/>
        <v>2.6659058066523311E-4</v>
      </c>
    </row>
    <row r="46" spans="1:8" x14ac:dyDescent="0.25">
      <c r="A46" s="11" t="s">
        <v>49</v>
      </c>
      <c r="B46" s="10">
        <v>2920504</v>
      </c>
      <c r="C46" s="10">
        <v>2903589</v>
      </c>
      <c r="D46" s="10">
        <v>5892</v>
      </c>
      <c r="E46" s="10">
        <v>293783</v>
      </c>
      <c r="F46">
        <v>156</v>
      </c>
      <c r="G46" s="10">
        <v>73446</v>
      </c>
      <c r="H46" s="22">
        <f t="shared" si="0"/>
        <v>7.6688123874113696E-4</v>
      </c>
    </row>
    <row r="47" spans="1:8" x14ac:dyDescent="0.25">
      <c r="A47" s="11" t="s">
        <v>50</v>
      </c>
      <c r="B47" s="10">
        <v>4834946</v>
      </c>
      <c r="C47" s="10">
        <v>4796286</v>
      </c>
      <c r="D47" s="10">
        <v>13905</v>
      </c>
      <c r="E47" s="10">
        <v>434552</v>
      </c>
      <c r="F47">
        <v>254</v>
      </c>
      <c r="G47" s="10">
        <v>108639</v>
      </c>
      <c r="H47" s="22">
        <f t="shared" si="0"/>
        <v>1.1343464708166323E-3</v>
      </c>
    </row>
    <row r="48" spans="1:8" x14ac:dyDescent="0.25">
      <c r="A48" s="11" t="s">
        <v>51</v>
      </c>
      <c r="B48" s="10">
        <v>6680617</v>
      </c>
      <c r="C48" s="10">
        <v>6661003</v>
      </c>
      <c r="D48" s="10">
        <v>19949</v>
      </c>
      <c r="E48" s="10">
        <v>589536</v>
      </c>
      <c r="F48">
        <v>365</v>
      </c>
      <c r="G48" s="10">
        <v>147386</v>
      </c>
      <c r="H48" s="22">
        <f t="shared" si="0"/>
        <v>1.5389205437069578E-3</v>
      </c>
    </row>
    <row r="49" spans="1:8" x14ac:dyDescent="0.25">
      <c r="A49" s="11" t="s">
        <v>52</v>
      </c>
      <c r="B49" s="10">
        <v>97797817</v>
      </c>
      <c r="C49" s="10">
        <v>97528897</v>
      </c>
      <c r="D49" s="10">
        <v>323574</v>
      </c>
      <c r="E49" s="10">
        <v>10612164</v>
      </c>
      <c r="F49" s="10">
        <v>4904</v>
      </c>
      <c r="G49" s="10">
        <v>2650947</v>
      </c>
      <c r="H49" s="22">
        <f t="shared" si="0"/>
        <v>2.7679676486086387E-2</v>
      </c>
    </row>
    <row r="50" spans="1:8" x14ac:dyDescent="0.25">
      <c r="A50" s="11" t="s">
        <v>53</v>
      </c>
      <c r="B50" s="10">
        <v>29085174</v>
      </c>
      <c r="C50" s="10">
        <v>28900293</v>
      </c>
      <c r="D50" s="10">
        <v>90717</v>
      </c>
      <c r="E50" s="10">
        <v>2771868</v>
      </c>
      <c r="F50" s="10">
        <v>1587</v>
      </c>
      <c r="G50" s="10">
        <v>691909</v>
      </c>
      <c r="H50" s="22">
        <f t="shared" si="0"/>
        <v>7.2245191163050589E-3</v>
      </c>
    </row>
    <row r="51" spans="1:8" x14ac:dyDescent="0.25">
      <c r="A51" s="11" t="s">
        <v>54</v>
      </c>
      <c r="B51" s="10">
        <v>9732547</v>
      </c>
      <c r="C51" s="10">
        <v>9697607</v>
      </c>
      <c r="D51" s="10">
        <v>30567</v>
      </c>
      <c r="E51" s="10">
        <v>960790</v>
      </c>
      <c r="F51">
        <v>544</v>
      </c>
      <c r="G51" s="10">
        <v>238921</v>
      </c>
      <c r="H51" s="22">
        <f t="shared" si="0"/>
        <v>2.494676802566119E-3</v>
      </c>
    </row>
    <row r="52" spans="1:8" x14ac:dyDescent="0.25">
      <c r="A52" s="11" t="s">
        <v>55</v>
      </c>
      <c r="B52" s="10">
        <v>1118061</v>
      </c>
      <c r="C52" s="10">
        <v>1108347</v>
      </c>
      <c r="D52" s="10">
        <v>1569</v>
      </c>
      <c r="E52" s="10">
        <v>110708</v>
      </c>
      <c r="F52">
        <v>91</v>
      </c>
      <c r="G52" s="10">
        <v>27678</v>
      </c>
      <c r="H52" s="22">
        <f t="shared" si="0"/>
        <v>2.8899788859675394E-4</v>
      </c>
    </row>
    <row r="53" spans="1:8" x14ac:dyDescent="0.25">
      <c r="A53" s="11" t="s">
        <v>56</v>
      </c>
      <c r="B53" s="10">
        <v>10780045</v>
      </c>
      <c r="C53" s="10">
        <v>10749378</v>
      </c>
      <c r="D53" s="10">
        <v>36582</v>
      </c>
      <c r="E53" s="10">
        <v>1024724</v>
      </c>
      <c r="F53">
        <v>573</v>
      </c>
      <c r="G53" s="10">
        <v>256153</v>
      </c>
      <c r="H53" s="22">
        <f t="shared" si="0"/>
        <v>2.6746035175129819E-3</v>
      </c>
    </row>
    <row r="54" spans="1:8" x14ac:dyDescent="0.25">
      <c r="A54" s="9" t="s">
        <v>57</v>
      </c>
      <c r="B54" s="10">
        <v>7945474</v>
      </c>
      <c r="C54" s="10">
        <v>7915877</v>
      </c>
      <c r="D54" s="10">
        <v>25269</v>
      </c>
      <c r="E54" s="10">
        <v>699692</v>
      </c>
      <c r="F54">
        <v>419</v>
      </c>
      <c r="G54" s="10">
        <v>174925</v>
      </c>
      <c r="H54" s="22">
        <f t="shared" si="0"/>
        <v>1.826467073588669E-3</v>
      </c>
    </row>
    <row r="55" spans="1:8" x14ac:dyDescent="0.25">
      <c r="A55" s="9" t="s">
        <v>58</v>
      </c>
      <c r="B55" s="10">
        <v>36778463</v>
      </c>
      <c r="C55" s="10">
        <v>36589790</v>
      </c>
      <c r="D55" s="10">
        <v>114182</v>
      </c>
      <c r="E55" s="10">
        <v>3687426</v>
      </c>
      <c r="F55" s="10">
        <v>1996</v>
      </c>
      <c r="G55" s="10">
        <v>923107</v>
      </c>
      <c r="H55" s="22">
        <f t="shared" si="0"/>
        <v>9.6385567580346745E-3</v>
      </c>
    </row>
    <row r="56" spans="1:8" x14ac:dyDescent="0.25">
      <c r="A56" s="9" t="s">
        <v>59</v>
      </c>
      <c r="B56" s="10">
        <v>2964832</v>
      </c>
      <c r="C56" s="10">
        <v>2959250</v>
      </c>
      <c r="D56" s="10">
        <v>12201</v>
      </c>
      <c r="E56" s="10">
        <v>282900</v>
      </c>
      <c r="F56">
        <v>171</v>
      </c>
      <c r="G56" s="10">
        <v>70725</v>
      </c>
      <c r="H56" s="22">
        <f t="shared" si="0"/>
        <v>7.3847010878695793E-4</v>
      </c>
    </row>
    <row r="57" spans="1:8" x14ac:dyDescent="0.25">
      <c r="A57" s="9" t="s">
        <v>60</v>
      </c>
      <c r="B57" s="10">
        <v>18987711</v>
      </c>
      <c r="C57" s="10">
        <v>18851031</v>
      </c>
      <c r="D57" s="10">
        <v>51738</v>
      </c>
      <c r="E57" s="10">
        <v>1824759</v>
      </c>
      <c r="F57" s="10">
        <v>1156</v>
      </c>
      <c r="G57" s="10">
        <v>455825</v>
      </c>
      <c r="H57" s="22">
        <f t="shared" si="0"/>
        <v>4.7594646495272546E-3</v>
      </c>
    </row>
    <row r="58" spans="1:8" x14ac:dyDescent="0.25">
      <c r="A58" s="9" t="s">
        <v>61</v>
      </c>
      <c r="B58" s="10">
        <v>10503806</v>
      </c>
      <c r="C58" s="10">
        <v>10451949</v>
      </c>
      <c r="D58" s="10">
        <v>31727</v>
      </c>
      <c r="E58" s="10">
        <v>969797</v>
      </c>
      <c r="F58">
        <v>607</v>
      </c>
      <c r="G58" s="10">
        <v>243143</v>
      </c>
      <c r="H58" s="22">
        <f t="shared" si="0"/>
        <v>2.5387605183568372E-3</v>
      </c>
    </row>
    <row r="59" spans="1:8" x14ac:dyDescent="0.25">
      <c r="A59" s="9" t="s">
        <v>62</v>
      </c>
      <c r="B59" s="10">
        <v>1277773</v>
      </c>
      <c r="C59" s="10">
        <v>1262483</v>
      </c>
      <c r="D59" s="10">
        <v>3150</v>
      </c>
      <c r="E59" s="10">
        <v>96339</v>
      </c>
      <c r="F59">
        <v>57</v>
      </c>
      <c r="G59" s="10">
        <v>24085</v>
      </c>
      <c r="H59" s="22">
        <f t="shared" si="0"/>
        <v>2.5148183202734368E-4</v>
      </c>
    </row>
    <row r="60" spans="1:8" x14ac:dyDescent="0.25">
      <c r="A60" s="9" t="s">
        <v>63</v>
      </c>
      <c r="B60" s="10">
        <v>13718806</v>
      </c>
      <c r="C60" s="10">
        <v>13664985</v>
      </c>
      <c r="D60" s="10">
        <v>51178</v>
      </c>
      <c r="E60" s="10">
        <v>1209341</v>
      </c>
      <c r="F60">
        <v>744</v>
      </c>
      <c r="G60" s="10">
        <v>301320</v>
      </c>
      <c r="H60" s="22">
        <f t="shared" si="0"/>
        <v>3.1462115684649863E-3</v>
      </c>
    </row>
    <row r="61" spans="1:8" x14ac:dyDescent="0.25">
      <c r="A61" s="9" t="s">
        <v>64</v>
      </c>
      <c r="B61" s="10">
        <v>1557982</v>
      </c>
      <c r="C61" s="10">
        <v>1542765</v>
      </c>
      <c r="D61" s="10">
        <v>5001</v>
      </c>
      <c r="E61" s="10">
        <v>114049</v>
      </c>
      <c r="F61">
        <v>81</v>
      </c>
      <c r="G61" s="10">
        <v>28512</v>
      </c>
      <c r="H61" s="22">
        <f t="shared" si="0"/>
        <v>2.9770604088700945E-4</v>
      </c>
    </row>
    <row r="62" spans="1:8" x14ac:dyDescent="0.25">
      <c r="A62" s="9" t="s">
        <v>65</v>
      </c>
      <c r="B62" s="10">
        <v>3771598</v>
      </c>
      <c r="C62" s="10">
        <v>3758017</v>
      </c>
      <c r="D62" s="10">
        <v>13370</v>
      </c>
      <c r="E62" s="10">
        <v>345432</v>
      </c>
      <c r="F62">
        <v>212</v>
      </c>
      <c r="G62" s="10">
        <v>86360</v>
      </c>
      <c r="H62" s="22">
        <f t="shared" si="0"/>
        <v>9.0172186065523769E-4</v>
      </c>
    </row>
    <row r="63" spans="1:8" x14ac:dyDescent="0.25">
      <c r="A63" s="12" t="s">
        <v>66</v>
      </c>
      <c r="B63" s="10">
        <v>20582704</v>
      </c>
      <c r="C63" s="10">
        <v>20507386</v>
      </c>
      <c r="D63" s="10">
        <v>74682</v>
      </c>
      <c r="E63" s="10">
        <v>2199101</v>
      </c>
      <c r="F63" s="10">
        <v>1322</v>
      </c>
      <c r="G63" s="10">
        <v>549786</v>
      </c>
      <c r="H63" s="22">
        <f t="shared" si="0"/>
        <v>5.7405518166072315E-3</v>
      </c>
    </row>
    <row r="64" spans="1:8" x14ac:dyDescent="0.25">
      <c r="A64" s="9" t="s">
        <v>67</v>
      </c>
      <c r="B64" s="10">
        <v>14346110</v>
      </c>
      <c r="C64" s="10">
        <v>14265831</v>
      </c>
      <c r="D64" s="10">
        <v>46041</v>
      </c>
      <c r="E64" s="10">
        <v>1393264</v>
      </c>
      <c r="F64">
        <v>714</v>
      </c>
      <c r="G64" s="10">
        <v>349323</v>
      </c>
      <c r="H64" s="22">
        <f t="shared" si="0"/>
        <v>3.6474315137757017E-3</v>
      </c>
    </row>
    <row r="65" spans="1:8" x14ac:dyDescent="0.25">
      <c r="A65" s="9" t="s">
        <v>68</v>
      </c>
      <c r="B65" s="10">
        <v>31012304</v>
      </c>
      <c r="C65" s="10">
        <v>30872519</v>
      </c>
      <c r="D65" s="10">
        <v>105903</v>
      </c>
      <c r="E65" s="10">
        <v>3541725</v>
      </c>
      <c r="F65" s="10">
        <v>1690</v>
      </c>
      <c r="G65" s="10">
        <v>885423</v>
      </c>
      <c r="H65" s="22">
        <f t="shared" si="0"/>
        <v>9.2450819248140644E-3</v>
      </c>
    </row>
    <row r="66" spans="1:8" x14ac:dyDescent="0.25">
      <c r="A66" s="9" t="s">
        <v>69</v>
      </c>
      <c r="B66" s="10">
        <v>8518577</v>
      </c>
      <c r="C66" s="10">
        <v>8467819</v>
      </c>
      <c r="D66" s="10">
        <v>27166</v>
      </c>
      <c r="E66" s="10">
        <v>679909</v>
      </c>
      <c r="F66">
        <v>499</v>
      </c>
      <c r="G66" s="10">
        <v>169930</v>
      </c>
      <c r="H66" s="22">
        <f t="shared" si="0"/>
        <v>1.7743121327135774E-3</v>
      </c>
    </row>
    <row r="67" spans="1:8" x14ac:dyDescent="0.25">
      <c r="A67" s="9" t="s">
        <v>70</v>
      </c>
      <c r="B67" s="10">
        <v>4440557</v>
      </c>
      <c r="C67" s="10">
        <v>4403853</v>
      </c>
      <c r="D67" s="10">
        <v>12643</v>
      </c>
      <c r="E67" s="10">
        <v>377379</v>
      </c>
      <c r="F67">
        <v>238</v>
      </c>
      <c r="G67" s="10">
        <v>94346</v>
      </c>
      <c r="H67" s="22">
        <f t="shared" si="0"/>
        <v>9.8510711747775651E-4</v>
      </c>
    </row>
    <row r="68" spans="1:8" x14ac:dyDescent="0.25">
      <c r="A68" s="9" t="s">
        <v>71</v>
      </c>
      <c r="B68" s="10">
        <v>49022921</v>
      </c>
      <c r="C68" s="10">
        <v>48905251</v>
      </c>
      <c r="D68" s="10">
        <v>169046</v>
      </c>
      <c r="E68" s="10">
        <v>4946017</v>
      </c>
      <c r="F68" s="10">
        <v>2574</v>
      </c>
      <c r="G68" s="10">
        <v>1238750</v>
      </c>
      <c r="H68" s="22">
        <f t="shared" si="0"/>
        <v>1.2934320922726675E-2</v>
      </c>
    </row>
    <row r="69" spans="1:8" x14ac:dyDescent="0.25">
      <c r="A69" s="9" t="s">
        <v>72</v>
      </c>
      <c r="B69" s="10">
        <v>1606988</v>
      </c>
      <c r="C69" s="10">
        <v>1583950</v>
      </c>
      <c r="D69" s="10">
        <v>3783</v>
      </c>
      <c r="E69" s="10">
        <v>153957</v>
      </c>
      <c r="F69">
        <v>92</v>
      </c>
      <c r="G69" s="10">
        <v>38490</v>
      </c>
      <c r="H69" s="22">
        <f t="shared" si="0"/>
        <v>4.0189062548193726E-4</v>
      </c>
    </row>
    <row r="70" spans="1:8" x14ac:dyDescent="0.25">
      <c r="A70" s="9" t="s">
        <v>73</v>
      </c>
      <c r="B70" s="10">
        <v>291151417</v>
      </c>
      <c r="C70" s="10">
        <v>290621839</v>
      </c>
      <c r="D70" s="10">
        <v>898724</v>
      </c>
      <c r="E70" s="10">
        <v>37956573</v>
      </c>
      <c r="F70" s="10">
        <v>16121</v>
      </c>
      <c r="G70" s="10">
        <v>9490800</v>
      </c>
      <c r="H70" s="22">
        <f t="shared" si="0"/>
        <v>9.9097520091555466E-2</v>
      </c>
    </row>
    <row r="71" spans="1:8" x14ac:dyDescent="0.25">
      <c r="A71" s="9" t="s">
        <v>74</v>
      </c>
      <c r="B71" s="10">
        <v>997981</v>
      </c>
      <c r="C71" s="10">
        <v>991028</v>
      </c>
      <c r="D71" s="10">
        <v>2455</v>
      </c>
      <c r="E71" s="10">
        <v>76941</v>
      </c>
      <c r="F71">
        <v>51</v>
      </c>
      <c r="G71" s="10">
        <v>19235</v>
      </c>
      <c r="H71" s="22">
        <f t="shared" si="0"/>
        <v>2.0084089844492239E-4</v>
      </c>
    </row>
    <row r="72" spans="1:8" x14ac:dyDescent="0.25">
      <c r="A72" s="9" t="s">
        <v>75</v>
      </c>
      <c r="B72" s="10">
        <v>2506012</v>
      </c>
      <c r="C72" s="10">
        <v>2496443</v>
      </c>
      <c r="D72" s="10">
        <v>8541</v>
      </c>
      <c r="E72" s="10">
        <v>208003</v>
      </c>
      <c r="F72">
        <v>131</v>
      </c>
      <c r="G72" s="10">
        <v>52002</v>
      </c>
      <c r="H72" s="22">
        <f t="shared" ref="H72:H135" si="1">G72/G$176</f>
        <v>5.4297522229960246E-4</v>
      </c>
    </row>
    <row r="73" spans="1:8" x14ac:dyDescent="0.25">
      <c r="A73" s="9" t="s">
        <v>76</v>
      </c>
      <c r="B73" s="10">
        <v>4389594</v>
      </c>
      <c r="C73" s="10">
        <v>4351200</v>
      </c>
      <c r="D73" s="10">
        <v>14398</v>
      </c>
      <c r="E73" s="10">
        <v>340059</v>
      </c>
      <c r="F73">
        <v>224</v>
      </c>
      <c r="G73" s="10">
        <v>85017</v>
      </c>
      <c r="H73" s="22">
        <f t="shared" si="1"/>
        <v>8.8769902069622906E-4</v>
      </c>
    </row>
    <row r="74" spans="1:8" x14ac:dyDescent="0.25">
      <c r="A74" s="9" t="s">
        <v>77</v>
      </c>
      <c r="B74" s="10">
        <v>1597661</v>
      </c>
      <c r="C74" s="10">
        <v>1588381</v>
      </c>
      <c r="D74" s="10">
        <v>5817</v>
      </c>
      <c r="E74" s="10">
        <v>183664</v>
      </c>
      <c r="F74">
        <v>111</v>
      </c>
      <c r="G74" s="10">
        <v>45916</v>
      </c>
      <c r="H74" s="22">
        <f t="shared" si="1"/>
        <v>4.7942868172586722E-4</v>
      </c>
    </row>
    <row r="75" spans="1:8" x14ac:dyDescent="0.25">
      <c r="A75" s="9" t="s">
        <v>78</v>
      </c>
      <c r="B75" s="10">
        <v>22450766</v>
      </c>
      <c r="C75" s="10">
        <v>22322525</v>
      </c>
      <c r="D75" s="10">
        <v>64925</v>
      </c>
      <c r="E75" s="10">
        <v>2373180</v>
      </c>
      <c r="F75" s="10">
        <v>1181</v>
      </c>
      <c r="G75" s="10">
        <v>593256</v>
      </c>
      <c r="H75" s="22">
        <f t="shared" si="1"/>
        <v>6.1944407615201914E-3</v>
      </c>
    </row>
    <row r="76" spans="1:8" x14ac:dyDescent="0.25">
      <c r="A76" s="9" t="s">
        <v>79</v>
      </c>
      <c r="B76" s="10">
        <v>1136880</v>
      </c>
      <c r="C76" s="10">
        <v>1133034</v>
      </c>
      <c r="D76" s="10">
        <v>3552</v>
      </c>
      <c r="E76" s="10">
        <v>146807</v>
      </c>
      <c r="F76">
        <v>125</v>
      </c>
      <c r="G76" s="10">
        <v>36703</v>
      </c>
      <c r="H76" s="22">
        <f t="shared" si="1"/>
        <v>3.83231790778476E-4</v>
      </c>
    </row>
    <row r="77" spans="1:8" x14ac:dyDescent="0.25">
      <c r="A77" s="9" t="s">
        <v>80</v>
      </c>
      <c r="B77" s="10">
        <v>4989499</v>
      </c>
      <c r="C77" s="10">
        <v>4969390</v>
      </c>
      <c r="D77" s="10">
        <v>19465</v>
      </c>
      <c r="E77" s="10">
        <v>444558</v>
      </c>
      <c r="F77">
        <v>251</v>
      </c>
      <c r="G77" s="10">
        <v>111141</v>
      </c>
      <c r="H77" s="22">
        <f t="shared" si="1"/>
        <v>1.1604709276873989E-3</v>
      </c>
    </row>
    <row r="78" spans="1:8" x14ac:dyDescent="0.25">
      <c r="A78" s="9" t="s">
        <v>81</v>
      </c>
      <c r="B78" s="10">
        <v>12145530</v>
      </c>
      <c r="C78" s="10">
        <v>11766869</v>
      </c>
      <c r="D78" s="10">
        <v>36262</v>
      </c>
      <c r="E78" s="10">
        <v>1204903</v>
      </c>
      <c r="F78">
        <v>638</v>
      </c>
      <c r="G78" s="10">
        <v>301550</v>
      </c>
      <c r="H78" s="22">
        <f t="shared" si="1"/>
        <v>3.1486130972740497E-3</v>
      </c>
    </row>
    <row r="79" spans="1:8" x14ac:dyDescent="0.25">
      <c r="A79" s="9" t="s">
        <v>82</v>
      </c>
      <c r="B79" s="10">
        <v>2495524</v>
      </c>
      <c r="C79" s="10">
        <v>2480611</v>
      </c>
      <c r="D79" s="10">
        <v>9552</v>
      </c>
      <c r="E79" s="10">
        <v>241335</v>
      </c>
      <c r="F79">
        <v>127</v>
      </c>
      <c r="G79" s="10">
        <v>60334</v>
      </c>
      <c r="H79" s="22">
        <f t="shared" si="1"/>
        <v>6.2997321376532091E-4</v>
      </c>
    </row>
    <row r="80" spans="1:8" x14ac:dyDescent="0.25">
      <c r="A80" s="9" t="s">
        <v>83</v>
      </c>
      <c r="B80" s="10">
        <v>4664234</v>
      </c>
      <c r="C80" s="10">
        <v>4639430</v>
      </c>
      <c r="D80" s="10">
        <v>16042</v>
      </c>
      <c r="E80" s="10">
        <v>437938</v>
      </c>
      <c r="F80">
        <v>268</v>
      </c>
      <c r="G80" s="10">
        <v>109486</v>
      </c>
      <c r="H80" s="22">
        <f t="shared" si="1"/>
        <v>1.143190361691748E-3</v>
      </c>
    </row>
    <row r="81" spans="1:8" x14ac:dyDescent="0.25">
      <c r="A81" s="9" t="s">
        <v>84</v>
      </c>
      <c r="B81" s="10">
        <v>649772</v>
      </c>
      <c r="C81" s="10">
        <v>646779</v>
      </c>
      <c r="D81" s="10">
        <v>1742</v>
      </c>
      <c r="E81" s="10">
        <v>61051</v>
      </c>
      <c r="F81">
        <v>51</v>
      </c>
      <c r="G81" s="10">
        <v>15263</v>
      </c>
      <c r="H81" s="22">
        <f t="shared" si="1"/>
        <v>1.5936754005536005E-4</v>
      </c>
    </row>
    <row r="82" spans="1:8" x14ac:dyDescent="0.25">
      <c r="A82" s="9" t="s">
        <v>85</v>
      </c>
      <c r="B82" s="10">
        <v>4499576</v>
      </c>
      <c r="C82" s="10">
        <v>4459477</v>
      </c>
      <c r="D82" s="10">
        <v>12292</v>
      </c>
      <c r="E82" s="10">
        <v>364101</v>
      </c>
      <c r="F82">
        <v>299</v>
      </c>
      <c r="G82" s="10">
        <v>91028</v>
      </c>
      <c r="H82" s="22">
        <f t="shared" si="1"/>
        <v>9.5046245404961768E-4</v>
      </c>
    </row>
    <row r="83" spans="1:8" x14ac:dyDescent="0.25">
      <c r="A83" s="9" t="s">
        <v>86</v>
      </c>
      <c r="B83" s="10">
        <v>73314681</v>
      </c>
      <c r="C83" s="10">
        <v>73117623</v>
      </c>
      <c r="D83" s="10">
        <v>243367</v>
      </c>
      <c r="E83" s="10">
        <v>7714274</v>
      </c>
      <c r="F83" s="10">
        <v>3866</v>
      </c>
      <c r="G83" s="10">
        <v>1927978</v>
      </c>
      <c r="H83" s="22">
        <f t="shared" si="1"/>
        <v>2.013084656626174E-2</v>
      </c>
    </row>
    <row r="84" spans="1:8" x14ac:dyDescent="0.25">
      <c r="A84" s="9" t="s">
        <v>87</v>
      </c>
      <c r="B84" s="10">
        <v>7594609</v>
      </c>
      <c r="C84" s="10">
        <v>7566387</v>
      </c>
      <c r="D84" s="10">
        <v>29682</v>
      </c>
      <c r="E84" s="10">
        <v>652275</v>
      </c>
      <c r="F84">
        <v>386</v>
      </c>
      <c r="G84" s="10">
        <v>163573</v>
      </c>
      <c r="H84" s="22">
        <f t="shared" si="1"/>
        <v>1.7079359647169893E-3</v>
      </c>
    </row>
    <row r="85" spans="1:8" x14ac:dyDescent="0.25">
      <c r="A85" s="9" t="s">
        <v>88</v>
      </c>
      <c r="B85" s="10">
        <v>2727846</v>
      </c>
      <c r="C85" s="10">
        <v>2689242</v>
      </c>
      <c r="D85" s="10">
        <v>8033</v>
      </c>
      <c r="E85" s="10">
        <v>255433</v>
      </c>
      <c r="F85">
        <v>146</v>
      </c>
      <c r="G85" s="10">
        <v>63858</v>
      </c>
      <c r="H85" s="22">
        <f t="shared" si="1"/>
        <v>6.667688116920122E-4</v>
      </c>
    </row>
    <row r="86" spans="1:8" x14ac:dyDescent="0.25">
      <c r="A86" s="9" t="s">
        <v>89</v>
      </c>
      <c r="B86" s="10">
        <v>95770255</v>
      </c>
      <c r="C86" s="10">
        <v>95429687</v>
      </c>
      <c r="D86" s="10">
        <v>306150</v>
      </c>
      <c r="E86" s="10">
        <v>10943474</v>
      </c>
      <c r="F86" s="10">
        <v>4975</v>
      </c>
      <c r="G86" s="10">
        <v>2734294</v>
      </c>
      <c r="H86" s="22">
        <f t="shared" si="1"/>
        <v>2.8549938319342896E-2</v>
      </c>
    </row>
    <row r="87" spans="1:8" x14ac:dyDescent="0.25">
      <c r="A87" s="9" t="s">
        <v>90</v>
      </c>
      <c r="B87" s="10">
        <v>3100694</v>
      </c>
      <c r="C87" s="10">
        <v>3071890</v>
      </c>
      <c r="D87" s="10">
        <v>8333</v>
      </c>
      <c r="E87" s="10">
        <v>292239</v>
      </c>
      <c r="F87">
        <v>173</v>
      </c>
      <c r="G87" s="10">
        <v>73062</v>
      </c>
      <c r="H87" s="22">
        <f t="shared" si="1"/>
        <v>7.6287172977296171E-4</v>
      </c>
    </row>
    <row r="88" spans="1:8" x14ac:dyDescent="0.25">
      <c r="A88" s="9" t="s">
        <v>91</v>
      </c>
      <c r="B88" s="10">
        <v>2206401</v>
      </c>
      <c r="C88" s="10">
        <v>2184132</v>
      </c>
      <c r="D88" s="10">
        <v>5567</v>
      </c>
      <c r="E88" s="10">
        <v>201779</v>
      </c>
      <c r="F88">
        <v>127</v>
      </c>
      <c r="G88" s="10">
        <v>50446</v>
      </c>
      <c r="H88" s="22">
        <f t="shared" si="1"/>
        <v>5.2672835783480916E-4</v>
      </c>
    </row>
    <row r="89" spans="1:8" x14ac:dyDescent="0.25">
      <c r="A89" s="9" t="s">
        <v>92</v>
      </c>
      <c r="B89" s="10">
        <v>46820844</v>
      </c>
      <c r="C89" s="10">
        <v>46671287</v>
      </c>
      <c r="D89" s="10">
        <v>155894</v>
      </c>
      <c r="E89" s="10">
        <v>5123977</v>
      </c>
      <c r="F89" s="10">
        <v>2592</v>
      </c>
      <c r="G89" s="10">
        <v>1280984</v>
      </c>
      <c r="H89" s="22">
        <f t="shared" si="1"/>
        <v>1.3375304260648322E-2</v>
      </c>
    </row>
    <row r="90" spans="1:8" x14ac:dyDescent="0.25">
      <c r="A90" s="9" t="s">
        <v>93</v>
      </c>
      <c r="B90" s="10">
        <v>29705440</v>
      </c>
      <c r="C90" s="10">
        <v>29511955</v>
      </c>
      <c r="D90" s="10">
        <v>94478</v>
      </c>
      <c r="E90" s="10">
        <v>2824560</v>
      </c>
      <c r="F90" s="10">
        <v>1768</v>
      </c>
      <c r="G90" s="10">
        <v>706150</v>
      </c>
      <c r="H90" s="22">
        <f t="shared" si="1"/>
        <v>7.3732155153044942E-3</v>
      </c>
    </row>
    <row r="91" spans="1:8" x14ac:dyDescent="0.25">
      <c r="A91" s="9" t="s">
        <v>94</v>
      </c>
      <c r="B91" s="10">
        <v>7304563</v>
      </c>
      <c r="C91" s="10">
        <v>7245124</v>
      </c>
      <c r="D91" s="10">
        <v>24344</v>
      </c>
      <c r="E91" s="10">
        <v>592183</v>
      </c>
      <c r="F91">
        <v>426</v>
      </c>
      <c r="G91" s="10">
        <v>148048</v>
      </c>
      <c r="H91" s="22">
        <f t="shared" si="1"/>
        <v>1.5458327701052181E-3</v>
      </c>
    </row>
    <row r="92" spans="1:8" x14ac:dyDescent="0.25">
      <c r="A92" s="9" t="s">
        <v>95</v>
      </c>
      <c r="B92" s="10">
        <v>19991625</v>
      </c>
      <c r="C92" s="10">
        <v>19898464</v>
      </c>
      <c r="D92" s="10">
        <v>66507</v>
      </c>
      <c r="E92" s="10">
        <v>1864843</v>
      </c>
      <c r="F92">
        <v>980</v>
      </c>
      <c r="G92" s="10">
        <v>466205</v>
      </c>
      <c r="H92" s="22">
        <f t="shared" si="1"/>
        <v>4.867846688823241E-3</v>
      </c>
    </row>
    <row r="93" spans="1:8" x14ac:dyDescent="0.25">
      <c r="A93" s="9" t="s">
        <v>96</v>
      </c>
      <c r="B93" s="10">
        <v>1542457</v>
      </c>
      <c r="C93" s="10">
        <v>1528617</v>
      </c>
      <c r="D93" s="10">
        <v>3308</v>
      </c>
      <c r="E93" s="10">
        <v>135783</v>
      </c>
      <c r="F93">
        <v>86</v>
      </c>
      <c r="G93" s="10">
        <v>33946</v>
      </c>
      <c r="H93" s="22">
        <f t="shared" si="1"/>
        <v>3.5444476935853059E-4</v>
      </c>
    </row>
    <row r="94" spans="1:8" x14ac:dyDescent="0.25">
      <c r="A94" s="9" t="s">
        <v>97</v>
      </c>
      <c r="B94" s="10">
        <v>36692262</v>
      </c>
      <c r="C94" s="10">
        <v>36487942</v>
      </c>
      <c r="D94" s="10">
        <v>103499</v>
      </c>
      <c r="E94" s="10">
        <v>3945824</v>
      </c>
      <c r="F94" s="10">
        <v>1900</v>
      </c>
      <c r="G94" s="10">
        <v>986366</v>
      </c>
      <c r="H94" s="22">
        <f t="shared" si="1"/>
        <v>1.0299071153393518E-2</v>
      </c>
    </row>
    <row r="95" spans="1:8" x14ac:dyDescent="0.25">
      <c r="A95" s="9" t="s">
        <v>98</v>
      </c>
      <c r="B95" s="10">
        <v>143119669</v>
      </c>
      <c r="C95" s="10">
        <v>142706618</v>
      </c>
      <c r="D95" s="10">
        <v>453072</v>
      </c>
      <c r="E95" s="10">
        <v>17474673</v>
      </c>
      <c r="F95" s="10">
        <v>7580</v>
      </c>
      <c r="G95" s="10">
        <v>4366831</v>
      </c>
      <c r="H95" s="22">
        <f t="shared" si="1"/>
        <v>4.5595958481785229E-2</v>
      </c>
    </row>
    <row r="96" spans="1:8" x14ac:dyDescent="0.25">
      <c r="A96" s="9" t="s">
        <v>99</v>
      </c>
      <c r="B96" s="10">
        <v>2616118</v>
      </c>
      <c r="C96" s="10">
        <v>2592391</v>
      </c>
      <c r="D96" s="10">
        <v>4931</v>
      </c>
      <c r="E96" s="10">
        <v>287002</v>
      </c>
      <c r="F96">
        <v>205</v>
      </c>
      <c r="G96" s="10">
        <v>71751</v>
      </c>
      <c r="H96" s="22">
        <f t="shared" si="1"/>
        <v>7.4918301556130111E-4</v>
      </c>
    </row>
    <row r="97" spans="1:8" x14ac:dyDescent="0.25">
      <c r="A97" s="9" t="s">
        <v>100</v>
      </c>
      <c r="B97" s="10">
        <v>6063351</v>
      </c>
      <c r="C97" s="10">
        <v>6031759</v>
      </c>
      <c r="D97" s="10">
        <v>15854</v>
      </c>
      <c r="E97" s="10">
        <v>569391</v>
      </c>
      <c r="F97">
        <v>320</v>
      </c>
      <c r="G97" s="10">
        <v>142350</v>
      </c>
      <c r="H97" s="22">
        <f t="shared" si="1"/>
        <v>1.4863375042180765E-3</v>
      </c>
    </row>
    <row r="98" spans="1:8" x14ac:dyDescent="0.25">
      <c r="A98" s="9" t="s">
        <v>101</v>
      </c>
      <c r="B98" s="10">
        <v>4181052</v>
      </c>
      <c r="C98" s="10">
        <v>4162494</v>
      </c>
      <c r="D98" s="10">
        <v>12985</v>
      </c>
      <c r="E98" s="10">
        <v>372712</v>
      </c>
      <c r="F98">
        <v>230</v>
      </c>
      <c r="G98" s="10">
        <v>93180</v>
      </c>
      <c r="H98" s="22">
        <f t="shared" si="1"/>
        <v>9.7293241055876627E-4</v>
      </c>
    </row>
    <row r="99" spans="1:8" x14ac:dyDescent="0.25">
      <c r="A99" s="9" t="s">
        <v>102</v>
      </c>
      <c r="B99" s="10">
        <v>212747962</v>
      </c>
      <c r="C99" s="10">
        <v>212348188</v>
      </c>
      <c r="D99" s="10">
        <v>642691</v>
      </c>
      <c r="E99" s="10">
        <v>26797522</v>
      </c>
      <c r="F99" s="10">
        <v>12131</v>
      </c>
      <c r="G99" s="10">
        <v>6698147</v>
      </c>
      <c r="H99" s="22">
        <f t="shared" si="1"/>
        <v>6.9938230381916378E-2</v>
      </c>
    </row>
    <row r="100" spans="1:8" x14ac:dyDescent="0.25">
      <c r="A100" s="11" t="s">
        <v>103</v>
      </c>
      <c r="B100" s="10">
        <v>20832758</v>
      </c>
      <c r="C100" s="10">
        <v>20728040</v>
      </c>
      <c r="D100" s="10">
        <v>63447</v>
      </c>
      <c r="E100" s="10">
        <v>1928592</v>
      </c>
      <c r="F100" s="10">
        <v>1124</v>
      </c>
      <c r="G100" s="10">
        <v>482752</v>
      </c>
      <c r="H100" s="22">
        <f t="shared" si="1"/>
        <v>5.0406210244909374E-3</v>
      </c>
    </row>
    <row r="101" spans="1:8" x14ac:dyDescent="0.25">
      <c r="A101" s="11" t="s">
        <v>104</v>
      </c>
      <c r="B101" s="10">
        <v>50205342</v>
      </c>
      <c r="C101" s="10">
        <v>50078927</v>
      </c>
      <c r="D101" s="10">
        <v>143542</v>
      </c>
      <c r="E101" s="10">
        <v>6424684</v>
      </c>
      <c r="F101" s="10">
        <v>2794</v>
      </c>
      <c r="G101" s="10">
        <v>1606169</v>
      </c>
      <c r="H101" s="22">
        <f t="shared" si="1"/>
        <v>1.6770700546627635E-2</v>
      </c>
    </row>
    <row r="102" spans="1:8" x14ac:dyDescent="0.25">
      <c r="A102" s="11" t="s">
        <v>105</v>
      </c>
      <c r="B102" s="10">
        <v>20886440</v>
      </c>
      <c r="C102" s="10">
        <v>20762753</v>
      </c>
      <c r="D102" s="10">
        <v>65626</v>
      </c>
      <c r="E102" s="10">
        <v>1915309</v>
      </c>
      <c r="F102" s="10">
        <v>1082</v>
      </c>
      <c r="G102" s="10">
        <v>478666</v>
      </c>
      <c r="H102" s="22">
        <f t="shared" si="1"/>
        <v>4.9979573431264473E-3</v>
      </c>
    </row>
    <row r="103" spans="1:8" x14ac:dyDescent="0.25">
      <c r="A103" s="9" t="s">
        <v>106</v>
      </c>
      <c r="B103" s="10">
        <v>9016640</v>
      </c>
      <c r="C103" s="10">
        <v>8943750</v>
      </c>
      <c r="D103" s="10">
        <v>28152</v>
      </c>
      <c r="E103" s="10">
        <v>831714</v>
      </c>
      <c r="F103">
        <v>516</v>
      </c>
      <c r="G103" s="10">
        <v>207932</v>
      </c>
      <c r="H103" s="22">
        <f t="shared" si="1"/>
        <v>2.1711073405484586E-3</v>
      </c>
    </row>
    <row r="104" spans="1:8" x14ac:dyDescent="0.25">
      <c r="A104" s="9" t="s">
        <v>107</v>
      </c>
      <c r="B104" s="10">
        <v>1106550</v>
      </c>
      <c r="C104" s="10">
        <v>1105201</v>
      </c>
      <c r="D104" s="10">
        <v>3059</v>
      </c>
      <c r="E104" s="10">
        <v>99590</v>
      </c>
      <c r="F104">
        <v>72</v>
      </c>
      <c r="G104" s="10">
        <v>24898</v>
      </c>
      <c r="H104" s="22">
        <f t="shared" si="1"/>
        <v>2.5997071429590215E-4</v>
      </c>
    </row>
    <row r="105" spans="1:8" x14ac:dyDescent="0.25">
      <c r="A105" s="9" t="s">
        <v>108</v>
      </c>
      <c r="B105" s="10">
        <v>7606491</v>
      </c>
      <c r="C105" s="10">
        <v>7553660</v>
      </c>
      <c r="D105" s="10">
        <v>23239</v>
      </c>
      <c r="E105" s="10">
        <v>663933</v>
      </c>
      <c r="F105">
        <v>415</v>
      </c>
      <c r="G105" s="10">
        <v>165987</v>
      </c>
      <c r="H105" s="22">
        <f t="shared" si="1"/>
        <v>1.7331415757825491E-3</v>
      </c>
    </row>
    <row r="106" spans="1:8" x14ac:dyDescent="0.25">
      <c r="A106" s="9" t="s">
        <v>109</v>
      </c>
      <c r="B106" s="10">
        <v>912061</v>
      </c>
      <c r="C106" s="10">
        <v>911768</v>
      </c>
      <c r="D106" s="10">
        <v>2051</v>
      </c>
      <c r="E106" s="10">
        <v>85888</v>
      </c>
      <c r="F106">
        <v>47</v>
      </c>
      <c r="G106" s="10">
        <v>21473</v>
      </c>
      <c r="H106" s="22">
        <f t="shared" si="1"/>
        <v>2.2420881790006855E-4</v>
      </c>
    </row>
    <row r="107" spans="1:8" x14ac:dyDescent="0.25">
      <c r="A107" s="9" t="s">
        <v>110</v>
      </c>
      <c r="B107" s="10">
        <v>12612332</v>
      </c>
      <c r="C107" s="10">
        <v>12539809</v>
      </c>
      <c r="D107" s="10">
        <v>45875</v>
      </c>
      <c r="E107" s="10">
        <v>1091826</v>
      </c>
      <c r="F107">
        <v>742</v>
      </c>
      <c r="G107" s="10">
        <v>274008</v>
      </c>
      <c r="H107" s="22">
        <f t="shared" si="1"/>
        <v>2.8610352431035243E-3</v>
      </c>
    </row>
    <row r="108" spans="1:8" x14ac:dyDescent="0.25">
      <c r="A108" s="9" t="s">
        <v>111</v>
      </c>
      <c r="B108" s="10">
        <v>3804074</v>
      </c>
      <c r="C108" s="10">
        <v>3787821</v>
      </c>
      <c r="D108" s="10">
        <v>8885</v>
      </c>
      <c r="E108" s="10">
        <v>340456</v>
      </c>
      <c r="F108">
        <v>210</v>
      </c>
      <c r="G108" s="10">
        <v>85114</v>
      </c>
      <c r="H108" s="22">
        <f t="shared" si="1"/>
        <v>8.8871183936787754E-4</v>
      </c>
    </row>
    <row r="109" spans="1:8" x14ac:dyDescent="0.25">
      <c r="A109" s="9" t="s">
        <v>112</v>
      </c>
      <c r="B109" s="10">
        <v>83246328</v>
      </c>
      <c r="C109" s="10">
        <v>83002753</v>
      </c>
      <c r="D109" s="10">
        <v>259098</v>
      </c>
      <c r="E109" s="10">
        <v>8825007</v>
      </c>
      <c r="F109" s="10">
        <v>4651</v>
      </c>
      <c r="G109" s="10">
        <v>2204899</v>
      </c>
      <c r="H109" s="22">
        <f t="shared" si="1"/>
        <v>2.3022297693803533E-2</v>
      </c>
    </row>
    <row r="110" spans="1:8" x14ac:dyDescent="0.25">
      <c r="A110" s="9" t="s">
        <v>113</v>
      </c>
      <c r="B110" s="10">
        <v>71689552</v>
      </c>
      <c r="C110" s="10">
        <v>71465059</v>
      </c>
      <c r="D110" s="10">
        <v>223411</v>
      </c>
      <c r="E110" s="10">
        <v>8584457</v>
      </c>
      <c r="F110" s="10">
        <v>3813</v>
      </c>
      <c r="G110" s="10">
        <v>2143924</v>
      </c>
      <c r="H110" s="22">
        <f t="shared" si="1"/>
        <v>2.2385631523661648E-2</v>
      </c>
    </row>
    <row r="111" spans="1:8" x14ac:dyDescent="0.25">
      <c r="A111" s="9" t="s">
        <v>114</v>
      </c>
      <c r="B111" s="10">
        <v>3150350</v>
      </c>
      <c r="C111" s="10">
        <v>3127806</v>
      </c>
      <c r="D111" s="10">
        <v>8919</v>
      </c>
      <c r="E111" s="10">
        <v>300025</v>
      </c>
      <c r="F111">
        <v>203</v>
      </c>
      <c r="G111" s="10">
        <v>75009</v>
      </c>
      <c r="H111" s="22">
        <f t="shared" si="1"/>
        <v>7.8320119321316267E-4</v>
      </c>
    </row>
    <row r="112" spans="1:8" x14ac:dyDescent="0.25">
      <c r="A112" s="9" t="s">
        <v>115</v>
      </c>
      <c r="B112" s="10">
        <v>4404599</v>
      </c>
      <c r="C112" s="10">
        <v>4368165</v>
      </c>
      <c r="D112" s="10">
        <v>17959</v>
      </c>
      <c r="E112" s="10">
        <v>469410</v>
      </c>
      <c r="F112">
        <v>299</v>
      </c>
      <c r="G112" s="10">
        <v>117352</v>
      </c>
      <c r="H112" s="22">
        <f t="shared" si="1"/>
        <v>1.2253226469617121E-3</v>
      </c>
    </row>
    <row r="113" spans="1:8" x14ac:dyDescent="0.25">
      <c r="A113" s="9" t="s">
        <v>116</v>
      </c>
      <c r="B113" s="10">
        <v>4849389</v>
      </c>
      <c r="C113" s="10">
        <v>4821238</v>
      </c>
      <c r="D113" s="10">
        <v>11910</v>
      </c>
      <c r="E113" s="10">
        <v>407359</v>
      </c>
      <c r="F113">
        <v>271</v>
      </c>
      <c r="G113" s="10">
        <v>101424</v>
      </c>
      <c r="H113" s="22">
        <f t="shared" si="1"/>
        <v>1.0590115562192778E-3</v>
      </c>
    </row>
    <row r="114" spans="1:8" x14ac:dyDescent="0.25">
      <c r="A114" s="9" t="s">
        <v>117</v>
      </c>
      <c r="B114" s="10">
        <v>4983231</v>
      </c>
      <c r="C114" s="10">
        <v>4950836</v>
      </c>
      <c r="D114" s="10">
        <v>12608</v>
      </c>
      <c r="E114" s="10">
        <v>441282</v>
      </c>
      <c r="F114">
        <v>292</v>
      </c>
      <c r="G114" s="10">
        <v>110322</v>
      </c>
      <c r="H114" s="22">
        <f t="shared" si="1"/>
        <v>1.1519193968412128E-3</v>
      </c>
    </row>
    <row r="115" spans="1:8" x14ac:dyDescent="0.25">
      <c r="A115" s="9" t="s">
        <v>118</v>
      </c>
      <c r="B115" s="10">
        <v>20135301</v>
      </c>
      <c r="C115" s="10">
        <v>20030480</v>
      </c>
      <c r="D115" s="10">
        <v>65213</v>
      </c>
      <c r="E115" s="10">
        <v>2010605</v>
      </c>
      <c r="F115">
        <v>994</v>
      </c>
      <c r="G115" s="10">
        <v>502204</v>
      </c>
      <c r="H115" s="22">
        <f t="shared" si="1"/>
        <v>5.2437277131600624E-3</v>
      </c>
    </row>
    <row r="116" spans="1:8" x14ac:dyDescent="0.25">
      <c r="A116" s="9" t="s">
        <v>119</v>
      </c>
      <c r="B116" s="10">
        <v>15169884</v>
      </c>
      <c r="C116" s="10">
        <v>15089051</v>
      </c>
      <c r="D116" s="10">
        <v>53628</v>
      </c>
      <c r="E116" s="10">
        <v>1331263</v>
      </c>
      <c r="F116">
        <v>791</v>
      </c>
      <c r="G116" s="10">
        <v>334040</v>
      </c>
      <c r="H116" s="22">
        <f t="shared" si="1"/>
        <v>3.4878551451282495E-3</v>
      </c>
    </row>
    <row r="117" spans="1:8" x14ac:dyDescent="0.25">
      <c r="A117" s="9" t="s">
        <v>120</v>
      </c>
      <c r="B117" s="10">
        <v>10346319</v>
      </c>
      <c r="C117" s="10">
        <v>10307818</v>
      </c>
      <c r="D117" s="10">
        <v>34581</v>
      </c>
      <c r="E117" s="10">
        <v>961998</v>
      </c>
      <c r="F117">
        <v>547</v>
      </c>
      <c r="G117" s="10">
        <v>240503</v>
      </c>
      <c r="H117" s="22">
        <f t="shared" si="1"/>
        <v>2.5111951442006327E-3</v>
      </c>
    </row>
    <row r="118" spans="1:8" x14ac:dyDescent="0.25">
      <c r="A118" s="9" t="s">
        <v>121</v>
      </c>
      <c r="B118" s="10">
        <v>2712109</v>
      </c>
      <c r="C118" s="10">
        <v>2710375</v>
      </c>
      <c r="D118" s="10">
        <v>6860</v>
      </c>
      <c r="E118" s="10">
        <v>254423</v>
      </c>
      <c r="F118">
        <v>141</v>
      </c>
      <c r="G118" s="10">
        <v>63608</v>
      </c>
      <c r="H118" s="22">
        <f t="shared" si="1"/>
        <v>6.6415845429085643E-4</v>
      </c>
    </row>
    <row r="119" spans="1:8" x14ac:dyDescent="0.25">
      <c r="A119" s="9" t="s">
        <v>122</v>
      </c>
      <c r="B119" s="10">
        <v>5173033</v>
      </c>
      <c r="C119" s="10">
        <v>5150746</v>
      </c>
      <c r="D119" s="10">
        <v>16767</v>
      </c>
      <c r="E119" s="10">
        <v>506804</v>
      </c>
      <c r="F119">
        <v>285</v>
      </c>
      <c r="G119" s="10">
        <v>126703</v>
      </c>
      <c r="H119" s="22">
        <f t="shared" si="1"/>
        <v>1.3229604551945413E-3</v>
      </c>
    </row>
    <row r="120" spans="1:8" x14ac:dyDescent="0.25">
      <c r="A120" s="9" t="s">
        <v>123</v>
      </c>
      <c r="B120" s="10">
        <v>2974016</v>
      </c>
      <c r="C120" s="10">
        <v>2954470</v>
      </c>
      <c r="D120" s="10">
        <v>7633</v>
      </c>
      <c r="E120" s="10">
        <v>293798</v>
      </c>
      <c r="F120">
        <v>176</v>
      </c>
      <c r="G120" s="10">
        <v>73451</v>
      </c>
      <c r="H120" s="22">
        <f t="shared" si="1"/>
        <v>7.6693344588916004E-4</v>
      </c>
    </row>
    <row r="121" spans="1:8" x14ac:dyDescent="0.25">
      <c r="A121" s="9" t="s">
        <v>124</v>
      </c>
      <c r="B121" s="10">
        <v>4597328</v>
      </c>
      <c r="C121" s="10">
        <v>4582125</v>
      </c>
      <c r="D121" s="10">
        <v>11937</v>
      </c>
      <c r="E121" s="10">
        <v>409354</v>
      </c>
      <c r="F121">
        <v>268</v>
      </c>
      <c r="G121" s="10">
        <v>102340</v>
      </c>
      <c r="H121" s="22">
        <f t="shared" si="1"/>
        <v>1.0685759057371125E-3</v>
      </c>
    </row>
    <row r="122" spans="1:8" x14ac:dyDescent="0.25">
      <c r="A122" s="9" t="s">
        <v>125</v>
      </c>
      <c r="B122" s="10">
        <v>12614147</v>
      </c>
      <c r="C122" s="10">
        <v>12569073</v>
      </c>
      <c r="D122" s="10">
        <v>36192</v>
      </c>
      <c r="E122" s="10">
        <v>1334859</v>
      </c>
      <c r="F122">
        <v>663</v>
      </c>
      <c r="G122" s="10">
        <v>333723</v>
      </c>
      <c r="H122" s="22">
        <f t="shared" si="1"/>
        <v>3.4845452119435837E-3</v>
      </c>
    </row>
    <row r="123" spans="1:8" x14ac:dyDescent="0.25">
      <c r="A123" s="9" t="s">
        <v>126</v>
      </c>
      <c r="B123" s="10">
        <v>1417995</v>
      </c>
      <c r="C123" s="10">
        <v>1399329</v>
      </c>
      <c r="D123" s="10">
        <v>3514</v>
      </c>
      <c r="E123" s="10">
        <v>133087</v>
      </c>
      <c r="F123">
        <v>114</v>
      </c>
      <c r="G123" s="10">
        <v>33272</v>
      </c>
      <c r="H123" s="22">
        <f t="shared" si="1"/>
        <v>3.4740724580501468E-4</v>
      </c>
    </row>
    <row r="124" spans="1:8" x14ac:dyDescent="0.25">
      <c r="A124" s="9" t="s">
        <v>127</v>
      </c>
      <c r="B124" s="10">
        <v>4972319</v>
      </c>
      <c r="C124" s="10">
        <v>4918129</v>
      </c>
      <c r="D124" s="10">
        <v>18688</v>
      </c>
      <c r="E124" s="10">
        <v>407935</v>
      </c>
      <c r="F124">
        <v>285</v>
      </c>
      <c r="G124" s="10">
        <v>101986</v>
      </c>
      <c r="H124" s="22">
        <f t="shared" si="1"/>
        <v>1.0648796396570759E-3</v>
      </c>
    </row>
    <row r="125" spans="1:8" x14ac:dyDescent="0.25">
      <c r="A125" s="9" t="s">
        <v>128</v>
      </c>
      <c r="B125" s="10">
        <v>9762428</v>
      </c>
      <c r="C125" s="10">
        <v>9731375</v>
      </c>
      <c r="D125" s="10">
        <v>26510</v>
      </c>
      <c r="E125" s="10">
        <v>853225</v>
      </c>
      <c r="F125">
        <v>558</v>
      </c>
      <c r="G125" s="10">
        <v>213306</v>
      </c>
      <c r="H125" s="22">
        <f t="shared" si="1"/>
        <v>2.2272195832437024E-3</v>
      </c>
    </row>
    <row r="126" spans="1:8" x14ac:dyDescent="0.25">
      <c r="A126" s="9" t="s">
        <v>129</v>
      </c>
      <c r="B126" s="10">
        <v>905543</v>
      </c>
      <c r="C126" s="10">
        <v>878432</v>
      </c>
      <c r="D126" s="10">
        <v>2598</v>
      </c>
      <c r="E126" s="10">
        <v>60674</v>
      </c>
      <c r="F126">
        <v>49</v>
      </c>
      <c r="G126" s="10">
        <v>15169</v>
      </c>
      <c r="H126" s="22">
        <f t="shared" si="1"/>
        <v>1.5838604567252549E-4</v>
      </c>
    </row>
    <row r="127" spans="1:8" x14ac:dyDescent="0.25">
      <c r="A127" s="9" t="s">
        <v>130</v>
      </c>
      <c r="B127" s="10">
        <v>2180062</v>
      </c>
      <c r="C127" s="10">
        <v>2150470</v>
      </c>
      <c r="D127" s="10">
        <v>5982</v>
      </c>
      <c r="E127" s="10">
        <v>202634</v>
      </c>
      <c r="F127">
        <v>116</v>
      </c>
      <c r="G127" s="10">
        <v>50659</v>
      </c>
      <c r="H127" s="22">
        <f t="shared" si="1"/>
        <v>5.2895238234059393E-4</v>
      </c>
    </row>
    <row r="128" spans="1:8" x14ac:dyDescent="0.25">
      <c r="A128" s="9" t="s">
        <v>131</v>
      </c>
      <c r="B128" s="10">
        <v>2016049</v>
      </c>
      <c r="C128" s="10">
        <v>2013617</v>
      </c>
      <c r="D128" s="10">
        <v>5877</v>
      </c>
      <c r="E128" s="10">
        <v>202343</v>
      </c>
      <c r="F128">
        <v>124</v>
      </c>
      <c r="G128" s="10">
        <v>50586</v>
      </c>
      <c r="H128" s="22">
        <f t="shared" si="1"/>
        <v>5.2819015797945644E-4</v>
      </c>
    </row>
    <row r="129" spans="1:8" x14ac:dyDescent="0.25">
      <c r="A129" s="9" t="s">
        <v>132</v>
      </c>
      <c r="B129" s="10">
        <v>494650</v>
      </c>
      <c r="C129" s="10">
        <v>491911</v>
      </c>
      <c r="D129" s="10">
        <v>1819</v>
      </c>
      <c r="E129" s="10">
        <v>65840</v>
      </c>
      <c r="F129">
        <v>34</v>
      </c>
      <c r="G129" s="10">
        <v>16460</v>
      </c>
      <c r="H129" s="22">
        <f t="shared" si="1"/>
        <v>1.718659312920937E-4</v>
      </c>
    </row>
    <row r="130" spans="1:8" x14ac:dyDescent="0.25">
      <c r="A130" s="9" t="s">
        <v>133</v>
      </c>
      <c r="B130" s="10">
        <v>13879005</v>
      </c>
      <c r="C130" s="10">
        <v>13808898</v>
      </c>
      <c r="D130" s="10">
        <v>42652</v>
      </c>
      <c r="E130" s="10">
        <v>1317860</v>
      </c>
      <c r="F130">
        <v>717</v>
      </c>
      <c r="G130" s="10">
        <v>330479</v>
      </c>
      <c r="H130" s="22">
        <f t="shared" si="1"/>
        <v>3.450673214306187E-3</v>
      </c>
    </row>
    <row r="131" spans="1:8" x14ac:dyDescent="0.25">
      <c r="A131" s="9" t="s">
        <v>134</v>
      </c>
      <c r="B131" s="10">
        <v>1250890</v>
      </c>
      <c r="C131" s="10">
        <v>1235484</v>
      </c>
      <c r="D131" s="10">
        <v>2215</v>
      </c>
      <c r="E131" s="10">
        <v>137192</v>
      </c>
      <c r="F131">
        <v>84</v>
      </c>
      <c r="G131" s="10">
        <v>34299</v>
      </c>
      <c r="H131" s="22">
        <f t="shared" si="1"/>
        <v>3.5813059400896248E-4</v>
      </c>
    </row>
    <row r="132" spans="1:8" x14ac:dyDescent="0.25">
      <c r="A132" s="9" t="s">
        <v>135</v>
      </c>
      <c r="B132" s="10">
        <v>23248309</v>
      </c>
      <c r="C132" s="10">
        <v>23133914</v>
      </c>
      <c r="D132" s="10">
        <v>76896</v>
      </c>
      <c r="E132" s="10">
        <v>2314046</v>
      </c>
      <c r="F132" s="10">
        <v>1321</v>
      </c>
      <c r="G132" s="10">
        <v>578519</v>
      </c>
      <c r="H132" s="22">
        <f t="shared" si="1"/>
        <v>6.0405654134368623E-3</v>
      </c>
    </row>
    <row r="133" spans="1:8" x14ac:dyDescent="0.25">
      <c r="A133" s="9" t="s">
        <v>136</v>
      </c>
      <c r="B133" s="10">
        <v>1478239</v>
      </c>
      <c r="C133" s="10">
        <v>1457092</v>
      </c>
      <c r="D133" s="10">
        <v>4643</v>
      </c>
      <c r="E133" s="10">
        <v>137634</v>
      </c>
      <c r="F133">
        <v>94</v>
      </c>
      <c r="G133" s="10">
        <v>34409</v>
      </c>
      <c r="H133" s="22">
        <f t="shared" si="1"/>
        <v>3.5927915126547096E-4</v>
      </c>
    </row>
    <row r="134" spans="1:8" x14ac:dyDescent="0.25">
      <c r="A134" s="9" t="s">
        <v>137</v>
      </c>
      <c r="B134" s="10">
        <v>6952489</v>
      </c>
      <c r="C134" s="10">
        <v>6901182</v>
      </c>
      <c r="D134" s="10">
        <v>24050</v>
      </c>
      <c r="E134" s="10">
        <v>746407</v>
      </c>
      <c r="F134">
        <v>450</v>
      </c>
      <c r="G134" s="10">
        <v>186457</v>
      </c>
      <c r="H134" s="22">
        <f t="shared" si="1"/>
        <v>1.9468776397891809E-3</v>
      </c>
    </row>
    <row r="135" spans="1:8" x14ac:dyDescent="0.25">
      <c r="A135" s="9" t="s">
        <v>138</v>
      </c>
      <c r="B135" s="10">
        <v>4494792</v>
      </c>
      <c r="C135" s="10">
        <v>4442967</v>
      </c>
      <c r="D135" s="10">
        <v>12320</v>
      </c>
      <c r="E135" s="10">
        <v>423287</v>
      </c>
      <c r="F135">
        <v>243</v>
      </c>
      <c r="G135" s="10">
        <v>105769</v>
      </c>
      <c r="H135" s="22">
        <f t="shared" si="1"/>
        <v>1.1043795678513644E-3</v>
      </c>
    </row>
    <row r="136" spans="1:8" x14ac:dyDescent="0.25">
      <c r="A136" s="11" t="s">
        <v>139</v>
      </c>
      <c r="B136" s="10">
        <v>6430826</v>
      </c>
      <c r="C136" s="10">
        <v>6387608</v>
      </c>
      <c r="D136" s="10">
        <v>15125</v>
      </c>
      <c r="E136" s="10">
        <v>572439</v>
      </c>
      <c r="F136">
        <v>377</v>
      </c>
      <c r="G136" s="10">
        <v>143042</v>
      </c>
      <c r="H136" s="22">
        <f t="shared" ref="H136:H175" si="2">G136/G$176</f>
        <v>1.4935629735044755E-3</v>
      </c>
    </row>
    <row r="137" spans="1:8" x14ac:dyDescent="0.25">
      <c r="A137" s="11" t="s">
        <v>140</v>
      </c>
      <c r="B137" s="10">
        <v>27631873</v>
      </c>
      <c r="C137" s="10">
        <v>27499678</v>
      </c>
      <c r="D137" s="10">
        <v>93998</v>
      </c>
      <c r="E137" s="10">
        <v>2377564</v>
      </c>
      <c r="F137" s="10">
        <v>1463</v>
      </c>
      <c r="G137" s="10">
        <v>594397</v>
      </c>
      <c r="H137" s="22">
        <f t="shared" si="2"/>
        <v>6.2063544326990657E-3</v>
      </c>
    </row>
    <row r="138" spans="1:8" x14ac:dyDescent="0.25">
      <c r="A138" s="11" t="s">
        <v>141</v>
      </c>
      <c r="B138" s="10">
        <v>9905150</v>
      </c>
      <c r="C138" s="10">
        <v>9834308</v>
      </c>
      <c r="D138" s="10">
        <v>40028</v>
      </c>
      <c r="E138" s="10">
        <v>1066757</v>
      </c>
      <c r="F138">
        <v>649</v>
      </c>
      <c r="G138" s="10">
        <v>266693</v>
      </c>
      <c r="H138" s="22">
        <f t="shared" si="2"/>
        <v>2.7846561855457076E-3</v>
      </c>
    </row>
    <row r="139" spans="1:8" x14ac:dyDescent="0.25">
      <c r="A139" s="9" t="s">
        <v>142</v>
      </c>
      <c r="B139" s="10">
        <v>4061267</v>
      </c>
      <c r="C139" s="10">
        <v>4045022</v>
      </c>
      <c r="D139" s="10">
        <v>15100</v>
      </c>
      <c r="E139" s="10">
        <v>444634</v>
      </c>
      <c r="F139">
        <v>206</v>
      </c>
      <c r="G139" s="10">
        <v>111160</v>
      </c>
      <c r="H139" s="22">
        <f t="shared" si="2"/>
        <v>1.1606693148498869E-3</v>
      </c>
    </row>
    <row r="140" spans="1:8" x14ac:dyDescent="0.25">
      <c r="A140" s="12" t="s">
        <v>143</v>
      </c>
      <c r="B140" s="10">
        <v>11730563</v>
      </c>
      <c r="C140" s="10">
        <v>11687781</v>
      </c>
      <c r="D140" s="10">
        <v>40675</v>
      </c>
      <c r="E140" s="10">
        <v>1093072</v>
      </c>
      <c r="F140">
        <v>616</v>
      </c>
      <c r="G140" s="10">
        <v>273290</v>
      </c>
      <c r="H140" s="22">
        <f t="shared" si="2"/>
        <v>2.8535382966474051E-3</v>
      </c>
    </row>
    <row r="141" spans="1:8" x14ac:dyDescent="0.25">
      <c r="A141" s="9" t="s">
        <v>144</v>
      </c>
      <c r="B141" s="10">
        <v>113182532</v>
      </c>
      <c r="C141" s="10">
        <v>112838484</v>
      </c>
      <c r="D141" s="10">
        <v>348877</v>
      </c>
      <c r="E141" s="10">
        <v>11829141</v>
      </c>
      <c r="F141" s="10">
        <v>6291</v>
      </c>
      <c r="G141" s="10">
        <v>2957250</v>
      </c>
      <c r="H141" s="22">
        <f t="shared" si="2"/>
        <v>3.0877917698271209E-2</v>
      </c>
    </row>
    <row r="142" spans="1:8" x14ac:dyDescent="0.25">
      <c r="A142" s="9" t="s">
        <v>145</v>
      </c>
      <c r="B142" s="10">
        <v>3784606</v>
      </c>
      <c r="C142" s="10">
        <v>3754637</v>
      </c>
      <c r="D142" s="10">
        <v>12153</v>
      </c>
      <c r="E142" s="10">
        <v>380303</v>
      </c>
      <c r="F142">
        <v>189</v>
      </c>
      <c r="G142" s="10">
        <v>95079</v>
      </c>
      <c r="H142" s="22">
        <f t="shared" si="2"/>
        <v>9.9276068537794524E-4</v>
      </c>
    </row>
    <row r="143" spans="1:8" x14ac:dyDescent="0.25">
      <c r="A143" s="9" t="s">
        <v>146</v>
      </c>
      <c r="B143" s="10">
        <v>16050874</v>
      </c>
      <c r="C143" s="10">
        <v>15963466</v>
      </c>
      <c r="D143" s="10">
        <v>49912</v>
      </c>
      <c r="E143" s="10">
        <v>1609826</v>
      </c>
      <c r="F143">
        <v>907</v>
      </c>
      <c r="G143" s="10">
        <v>402196</v>
      </c>
      <c r="H143" s="22">
        <f t="shared" si="2"/>
        <v>4.199501221260931E-3</v>
      </c>
    </row>
    <row r="144" spans="1:8" x14ac:dyDescent="0.25">
      <c r="A144" s="9" t="s">
        <v>147</v>
      </c>
      <c r="B144" s="10">
        <v>54356136</v>
      </c>
      <c r="C144" s="10">
        <v>54079852</v>
      </c>
      <c r="D144" s="10">
        <v>167969</v>
      </c>
      <c r="E144" s="10">
        <v>5605538</v>
      </c>
      <c r="F144" s="10">
        <v>2836</v>
      </c>
      <c r="G144" s="10">
        <v>1401259</v>
      </c>
      <c r="H144" s="22">
        <f t="shared" si="2"/>
        <v>1.4631147206344347E-2</v>
      </c>
    </row>
    <row r="145" spans="1:8" x14ac:dyDescent="0.25">
      <c r="A145" s="9" t="s">
        <v>148</v>
      </c>
      <c r="B145" s="10">
        <v>5991749</v>
      </c>
      <c r="C145" s="10">
        <v>5962270</v>
      </c>
      <c r="D145" s="10">
        <v>19432</v>
      </c>
      <c r="E145" s="10">
        <v>530761</v>
      </c>
      <c r="F145">
        <v>341</v>
      </c>
      <c r="G145" s="10">
        <v>132693</v>
      </c>
      <c r="H145" s="22">
        <f t="shared" si="2"/>
        <v>1.3855046185262327E-3</v>
      </c>
    </row>
    <row r="146" spans="1:8" x14ac:dyDescent="0.25">
      <c r="A146" s="9" t="s">
        <v>149</v>
      </c>
      <c r="B146" s="10">
        <v>6477023</v>
      </c>
      <c r="C146" s="10">
        <v>6423437</v>
      </c>
      <c r="D146" s="10">
        <v>15768</v>
      </c>
      <c r="E146" s="10">
        <v>562719</v>
      </c>
      <c r="F146">
        <v>347</v>
      </c>
      <c r="G146" s="10">
        <v>140681</v>
      </c>
      <c r="H146" s="22">
        <f t="shared" si="2"/>
        <v>1.4689107582079607E-3</v>
      </c>
    </row>
    <row r="147" spans="1:8" x14ac:dyDescent="0.25">
      <c r="A147" s="9" t="s">
        <v>150</v>
      </c>
      <c r="B147" s="10">
        <v>8868947</v>
      </c>
      <c r="C147" s="10">
        <v>8828294</v>
      </c>
      <c r="D147" s="10">
        <v>17182</v>
      </c>
      <c r="E147" s="10">
        <v>824363</v>
      </c>
      <c r="F147">
        <v>444</v>
      </c>
      <c r="G147" s="10">
        <v>206699</v>
      </c>
      <c r="H147" s="22">
        <f t="shared" si="2"/>
        <v>2.1582330578459583E-3</v>
      </c>
    </row>
    <row r="148" spans="1:8" x14ac:dyDescent="0.25">
      <c r="A148" s="9" t="s">
        <v>151</v>
      </c>
      <c r="B148" s="10">
        <v>5075393</v>
      </c>
      <c r="C148" s="10">
        <v>5030191</v>
      </c>
      <c r="D148" s="10">
        <v>17254</v>
      </c>
      <c r="E148" s="10">
        <v>441910</v>
      </c>
      <c r="F148">
        <v>280</v>
      </c>
      <c r="G148" s="10">
        <v>109713</v>
      </c>
      <c r="H148" s="22">
        <f t="shared" si="2"/>
        <v>1.1455605662119973E-3</v>
      </c>
    </row>
    <row r="149" spans="1:8" x14ac:dyDescent="0.25">
      <c r="A149" s="9" t="s">
        <v>152</v>
      </c>
      <c r="B149" s="10">
        <v>42865415</v>
      </c>
      <c r="C149" s="10">
        <v>42706192</v>
      </c>
      <c r="D149" s="10">
        <v>137593</v>
      </c>
      <c r="E149" s="10">
        <v>4374911</v>
      </c>
      <c r="F149" s="10">
        <v>2314</v>
      </c>
      <c r="G149" s="10">
        <v>1094703</v>
      </c>
      <c r="H149" s="22">
        <f t="shared" si="2"/>
        <v>1.1430264312469554E-2</v>
      </c>
    </row>
    <row r="150" spans="1:8" x14ac:dyDescent="0.25">
      <c r="A150" s="9" t="s">
        <v>153</v>
      </c>
      <c r="B150" s="10">
        <v>13442690</v>
      </c>
      <c r="C150" s="10">
        <v>13333987</v>
      </c>
      <c r="D150" s="10">
        <v>41299</v>
      </c>
      <c r="E150" s="10">
        <v>1150772</v>
      </c>
      <c r="F150">
        <v>745</v>
      </c>
      <c r="G150" s="10">
        <v>287695</v>
      </c>
      <c r="H150" s="22">
        <f t="shared" si="2"/>
        <v>3.0039470901019986E-3</v>
      </c>
    </row>
    <row r="151" spans="1:8" x14ac:dyDescent="0.25">
      <c r="A151" s="9" t="s">
        <v>154</v>
      </c>
      <c r="B151" s="10">
        <v>247245</v>
      </c>
      <c r="C151" s="10">
        <v>247214</v>
      </c>
      <c r="D151">
        <v>553</v>
      </c>
      <c r="E151" s="10">
        <v>14852</v>
      </c>
      <c r="F151">
        <v>13</v>
      </c>
      <c r="G151" s="10">
        <v>3713</v>
      </c>
      <c r="H151" s="22">
        <f t="shared" si="2"/>
        <v>3.8769028121965003E-5</v>
      </c>
    </row>
    <row r="152" spans="1:8" x14ac:dyDescent="0.25">
      <c r="A152" s="9" t="s">
        <v>155</v>
      </c>
      <c r="B152" s="10">
        <v>29218401</v>
      </c>
      <c r="C152" s="10">
        <v>29090790</v>
      </c>
      <c r="D152" s="10">
        <v>89887</v>
      </c>
      <c r="E152" s="10">
        <v>3127927</v>
      </c>
      <c r="F152" s="10">
        <v>1588</v>
      </c>
      <c r="G152" s="10">
        <v>781992</v>
      </c>
      <c r="H152" s="22">
        <f t="shared" si="2"/>
        <v>8.1651144193783075E-3</v>
      </c>
    </row>
    <row r="153" spans="1:8" x14ac:dyDescent="0.25">
      <c r="A153" s="9" t="s">
        <v>156</v>
      </c>
      <c r="B153" s="10">
        <v>2226142</v>
      </c>
      <c r="C153" s="10">
        <v>2213434</v>
      </c>
      <c r="D153" s="10">
        <v>6392</v>
      </c>
      <c r="E153" s="10">
        <v>209245</v>
      </c>
      <c r="F153">
        <v>118</v>
      </c>
      <c r="G153" s="10">
        <v>52311</v>
      </c>
      <c r="H153" s="22">
        <f t="shared" si="2"/>
        <v>5.4620162404743098E-4</v>
      </c>
    </row>
    <row r="154" spans="1:8" x14ac:dyDescent="0.25">
      <c r="A154" s="9" t="s">
        <v>157</v>
      </c>
      <c r="B154" s="10">
        <v>31279101</v>
      </c>
      <c r="C154" s="10">
        <v>31156260</v>
      </c>
      <c r="D154" s="10">
        <v>102305</v>
      </c>
      <c r="E154" s="10">
        <v>2902455</v>
      </c>
      <c r="F154" s="10">
        <v>1642</v>
      </c>
      <c r="G154" s="10">
        <v>724883</v>
      </c>
      <c r="H154" s="22">
        <f t="shared" si="2"/>
        <v>7.5688148160878961E-3</v>
      </c>
    </row>
    <row r="155" spans="1:8" x14ac:dyDescent="0.25">
      <c r="A155" s="9" t="s">
        <v>158</v>
      </c>
      <c r="B155" s="10">
        <v>567415</v>
      </c>
      <c r="C155" s="10">
        <v>560646</v>
      </c>
      <c r="D155" s="10">
        <v>1305</v>
      </c>
      <c r="E155" s="10">
        <v>48525</v>
      </c>
      <c r="F155">
        <v>35</v>
      </c>
      <c r="G155" s="10">
        <v>12131</v>
      </c>
      <c r="H155" s="22">
        <f t="shared" si="2"/>
        <v>1.2666498253368098E-4</v>
      </c>
    </row>
    <row r="156" spans="1:8" x14ac:dyDescent="0.25">
      <c r="A156" s="9" t="s">
        <v>159</v>
      </c>
      <c r="B156" s="10">
        <v>2261433</v>
      </c>
      <c r="C156" s="10">
        <v>2263272</v>
      </c>
      <c r="D156" s="10">
        <v>8113</v>
      </c>
      <c r="E156" s="10">
        <v>181661</v>
      </c>
      <c r="F156">
        <v>126</v>
      </c>
      <c r="G156" s="10">
        <v>45416</v>
      </c>
      <c r="H156" s="22">
        <f t="shared" si="2"/>
        <v>4.7420796692355574E-4</v>
      </c>
    </row>
    <row r="157" spans="1:8" x14ac:dyDescent="0.25">
      <c r="A157" s="9" t="s">
        <v>160</v>
      </c>
      <c r="B157" s="10">
        <v>221527942</v>
      </c>
      <c r="C157" s="10">
        <v>220989633</v>
      </c>
      <c r="D157" s="10">
        <v>589475</v>
      </c>
      <c r="E157" s="10">
        <v>28107049</v>
      </c>
      <c r="F157" s="10">
        <v>12021</v>
      </c>
      <c r="G157" s="10">
        <v>7020305</v>
      </c>
      <c r="H157" s="22">
        <f t="shared" si="2"/>
        <v>7.3302020460482495E-2</v>
      </c>
    </row>
    <row r="158" spans="1:8" x14ac:dyDescent="0.25">
      <c r="A158" s="9" t="s">
        <v>161</v>
      </c>
      <c r="B158" s="10">
        <v>13665618</v>
      </c>
      <c r="C158" s="10">
        <v>13547401</v>
      </c>
      <c r="D158" s="10">
        <v>43055</v>
      </c>
      <c r="E158" s="10">
        <v>1209079</v>
      </c>
      <c r="F158">
        <v>723</v>
      </c>
      <c r="G158" s="10">
        <v>301755</v>
      </c>
      <c r="H158" s="22">
        <f t="shared" si="2"/>
        <v>3.1507535903429972E-3</v>
      </c>
    </row>
    <row r="159" spans="1:8" x14ac:dyDescent="0.25">
      <c r="A159" s="9" t="s">
        <v>162</v>
      </c>
      <c r="B159" s="10">
        <v>16388480</v>
      </c>
      <c r="C159" s="10">
        <v>16300377</v>
      </c>
      <c r="D159" s="10">
        <v>45259</v>
      </c>
      <c r="E159" s="10">
        <v>1518976</v>
      </c>
      <c r="F159">
        <v>892</v>
      </c>
      <c r="G159" s="10">
        <v>380832</v>
      </c>
      <c r="H159" s="22">
        <f t="shared" si="2"/>
        <v>3.9764305191877661E-3</v>
      </c>
    </row>
    <row r="160" spans="1:8" x14ac:dyDescent="0.25">
      <c r="A160" s="11" t="s">
        <v>163</v>
      </c>
      <c r="B160" s="10">
        <v>3826882</v>
      </c>
      <c r="C160" s="10">
        <v>3788189</v>
      </c>
      <c r="D160" s="10">
        <v>12138</v>
      </c>
      <c r="E160" s="10">
        <v>363546</v>
      </c>
      <c r="F160">
        <v>236</v>
      </c>
      <c r="G160" s="10">
        <v>90883</v>
      </c>
      <c r="H160" s="22">
        <f t="shared" si="2"/>
        <v>9.4894844675694732E-4</v>
      </c>
    </row>
    <row r="161" spans="1:8" x14ac:dyDescent="0.25">
      <c r="A161" s="11" t="s">
        <v>164</v>
      </c>
      <c r="B161" s="10">
        <v>37842138</v>
      </c>
      <c r="C161" s="10">
        <v>37688456</v>
      </c>
      <c r="D161" s="10">
        <v>116644</v>
      </c>
      <c r="E161" s="10">
        <v>3786985</v>
      </c>
      <c r="F161" s="10">
        <v>2069</v>
      </c>
      <c r="G161" s="10">
        <v>949143</v>
      </c>
      <c r="H161" s="22">
        <f t="shared" si="2"/>
        <v>9.9104098192206377E-3</v>
      </c>
    </row>
    <row r="162" spans="1:8" x14ac:dyDescent="0.25">
      <c r="A162" s="11" t="s">
        <v>165</v>
      </c>
      <c r="B162" s="10">
        <v>77410821</v>
      </c>
      <c r="C162" s="10">
        <v>77129875</v>
      </c>
      <c r="D162" s="10">
        <v>233304</v>
      </c>
      <c r="E162" s="10">
        <v>8414468</v>
      </c>
      <c r="F162" s="10">
        <v>4173</v>
      </c>
      <c r="G162" s="10">
        <v>2104604</v>
      </c>
      <c r="H162" s="22">
        <f t="shared" si="2"/>
        <v>2.1975074511607871E-2</v>
      </c>
    </row>
    <row r="163" spans="1:8" x14ac:dyDescent="0.25">
      <c r="A163" s="9" t="s">
        <v>166</v>
      </c>
      <c r="B163" s="10">
        <v>765520</v>
      </c>
      <c r="C163" s="10">
        <v>734226</v>
      </c>
      <c r="D163" s="10">
        <v>2796</v>
      </c>
      <c r="E163" s="10">
        <v>98657</v>
      </c>
      <c r="F163">
        <v>87</v>
      </c>
      <c r="G163" s="10">
        <v>24665</v>
      </c>
      <c r="H163" s="22">
        <f t="shared" si="2"/>
        <v>2.5753786119802501E-4</v>
      </c>
    </row>
    <row r="164" spans="1:8" x14ac:dyDescent="0.25">
      <c r="A164" s="12" t="s">
        <v>167</v>
      </c>
      <c r="B164" s="10">
        <v>4426323</v>
      </c>
      <c r="C164" s="10">
        <v>4396814</v>
      </c>
      <c r="D164" s="10">
        <v>14295</v>
      </c>
      <c r="E164" s="10">
        <v>480818</v>
      </c>
      <c r="F164">
        <v>340</v>
      </c>
      <c r="G164" s="10">
        <v>120209</v>
      </c>
      <c r="H164" s="22">
        <f t="shared" si="2"/>
        <v>1.2551538113421197E-3</v>
      </c>
    </row>
    <row r="165" spans="1:8" x14ac:dyDescent="0.25">
      <c r="A165" s="9" t="s">
        <v>168</v>
      </c>
      <c r="B165" s="10">
        <v>18496762</v>
      </c>
      <c r="C165" s="10">
        <v>18390235</v>
      </c>
      <c r="D165" s="10">
        <v>61045</v>
      </c>
      <c r="E165" s="10">
        <v>1694635</v>
      </c>
      <c r="F165">
        <v>985</v>
      </c>
      <c r="G165" s="10">
        <v>422816</v>
      </c>
      <c r="H165" s="22">
        <f t="shared" si="2"/>
        <v>4.4148034997082558E-3</v>
      </c>
    </row>
    <row r="166" spans="1:8" x14ac:dyDescent="0.25">
      <c r="A166" s="9" t="s">
        <v>169</v>
      </c>
      <c r="B166" s="10">
        <v>3397788</v>
      </c>
      <c r="C166" s="10">
        <v>3388188</v>
      </c>
      <c r="D166" s="10">
        <v>10800</v>
      </c>
      <c r="E166" s="10">
        <v>305388</v>
      </c>
      <c r="F166">
        <v>186</v>
      </c>
      <c r="G166" s="10">
        <v>76348</v>
      </c>
      <c r="H166" s="22">
        <f t="shared" si="2"/>
        <v>7.9718226745375273E-4</v>
      </c>
    </row>
    <row r="167" spans="1:8" x14ac:dyDescent="0.25">
      <c r="A167" s="9" t="s">
        <v>170</v>
      </c>
      <c r="B167" s="10">
        <v>3581013</v>
      </c>
      <c r="C167" s="10">
        <v>3565990</v>
      </c>
      <c r="D167" s="10">
        <v>12044</v>
      </c>
      <c r="E167" s="10">
        <v>274191</v>
      </c>
      <c r="F167">
        <v>222</v>
      </c>
      <c r="G167" s="10">
        <v>68549</v>
      </c>
      <c r="H167" s="22">
        <f t="shared" si="2"/>
        <v>7.1574955796729846E-4</v>
      </c>
    </row>
    <row r="168" spans="1:8" x14ac:dyDescent="0.25">
      <c r="A168" s="9" t="s">
        <v>171</v>
      </c>
      <c r="B168" s="10">
        <v>13005710</v>
      </c>
      <c r="C168" s="10">
        <v>12951180</v>
      </c>
      <c r="D168" s="10">
        <v>37049</v>
      </c>
      <c r="E168" s="10">
        <v>1371757</v>
      </c>
      <c r="F168">
        <v>693</v>
      </c>
      <c r="G168" s="10">
        <v>344287</v>
      </c>
      <c r="H168" s="22">
        <f t="shared" si="2"/>
        <v>3.5948484742868206E-3</v>
      </c>
    </row>
    <row r="169" spans="1:8" x14ac:dyDescent="0.25">
      <c r="A169" s="9" t="s">
        <v>172</v>
      </c>
      <c r="B169" s="10">
        <v>39519189</v>
      </c>
      <c r="C169" s="10">
        <v>39397049</v>
      </c>
      <c r="D169" s="10">
        <v>111529</v>
      </c>
      <c r="E169" s="10">
        <v>4763017</v>
      </c>
      <c r="F169" s="10">
        <v>2151</v>
      </c>
      <c r="G169" s="10">
        <v>1189420</v>
      </c>
      <c r="H169" s="22">
        <f t="shared" si="2"/>
        <v>1.2419245200330626E-2</v>
      </c>
    </row>
    <row r="170" spans="1:8" x14ac:dyDescent="0.25">
      <c r="A170" s="9" t="s">
        <v>173</v>
      </c>
      <c r="B170" s="10">
        <v>30501719</v>
      </c>
      <c r="C170" s="10">
        <v>30328626</v>
      </c>
      <c r="D170" s="10">
        <v>100763</v>
      </c>
      <c r="E170" s="10">
        <v>2804736</v>
      </c>
      <c r="F170" s="10">
        <v>1555</v>
      </c>
      <c r="G170" s="10">
        <v>703075</v>
      </c>
      <c r="H170" s="22">
        <f t="shared" si="2"/>
        <v>7.3411081192702784E-3</v>
      </c>
    </row>
    <row r="171" spans="1:8" x14ac:dyDescent="0.25">
      <c r="A171" s="9" t="s">
        <v>174</v>
      </c>
      <c r="B171" s="10">
        <v>12510048</v>
      </c>
      <c r="C171" s="10">
        <v>12447913</v>
      </c>
      <c r="D171" s="10">
        <v>42299</v>
      </c>
      <c r="E171" s="10">
        <v>1116381</v>
      </c>
      <c r="F171">
        <v>635</v>
      </c>
      <c r="G171" s="10">
        <v>279098</v>
      </c>
      <c r="H171" s="22">
        <f t="shared" si="2"/>
        <v>2.9141821197910551E-3</v>
      </c>
    </row>
    <row r="172" spans="1:8" x14ac:dyDescent="0.25">
      <c r="A172" s="9" t="s">
        <v>175</v>
      </c>
      <c r="B172" s="10">
        <v>11649628</v>
      </c>
      <c r="C172" s="10">
        <v>11565608</v>
      </c>
      <c r="D172" s="10">
        <v>34319</v>
      </c>
      <c r="E172" s="10">
        <v>1128319</v>
      </c>
      <c r="F172">
        <v>629</v>
      </c>
      <c r="G172" s="10">
        <v>282086</v>
      </c>
      <c r="H172" s="22">
        <f t="shared" si="2"/>
        <v>2.9453811114496685E-3</v>
      </c>
    </row>
    <row r="173" spans="1:8" x14ac:dyDescent="0.25">
      <c r="A173" s="9" t="s">
        <v>176</v>
      </c>
      <c r="B173" s="10">
        <v>2999506</v>
      </c>
      <c r="C173" s="10">
        <v>2978148</v>
      </c>
      <c r="D173" s="10">
        <v>9687</v>
      </c>
      <c r="E173" s="10">
        <v>287626</v>
      </c>
      <c r="F173">
        <v>162</v>
      </c>
      <c r="G173" s="10">
        <v>71907</v>
      </c>
      <c r="H173" s="22">
        <f t="shared" si="2"/>
        <v>7.5081187857962224E-4</v>
      </c>
    </row>
    <row r="174" spans="1:8" x14ac:dyDescent="0.25">
      <c r="A174" s="9" t="s">
        <v>177</v>
      </c>
      <c r="B174" s="10">
        <v>5103735</v>
      </c>
      <c r="C174" s="10">
        <v>5080100</v>
      </c>
      <c r="D174" s="10">
        <v>17693</v>
      </c>
      <c r="E174" s="10">
        <v>425643</v>
      </c>
      <c r="F174">
        <v>272</v>
      </c>
      <c r="G174" s="10">
        <v>106413</v>
      </c>
      <c r="H174" s="22">
        <f t="shared" si="2"/>
        <v>1.1111038485167417E-3</v>
      </c>
    </row>
    <row r="175" spans="1:8" x14ac:dyDescent="0.25">
      <c r="A175" s="13" t="s">
        <v>178</v>
      </c>
      <c r="B175" s="14">
        <v>4953488</v>
      </c>
      <c r="C175" s="14">
        <v>4952479</v>
      </c>
      <c r="D175" s="14">
        <v>12171</v>
      </c>
      <c r="E175" s="14">
        <v>470299</v>
      </c>
      <c r="F175" s="15">
        <v>267</v>
      </c>
      <c r="G175" s="14">
        <v>117577</v>
      </c>
      <c r="H175" s="23">
        <f t="shared" si="2"/>
        <v>1.2276719686227522E-3</v>
      </c>
    </row>
    <row r="176" spans="1:8" x14ac:dyDescent="0.25">
      <c r="A176" s="16" t="s">
        <v>180</v>
      </c>
      <c r="B176" s="17">
        <f>SUM(B8:B175)</f>
        <v>3484745760</v>
      </c>
      <c r="C176" s="17">
        <f t="shared" ref="C176:G176" si="3">SUM(C8:C175)</f>
        <v>3471382472</v>
      </c>
      <c r="D176" s="17">
        <f t="shared" si="3"/>
        <v>10689682</v>
      </c>
      <c r="E176" s="17">
        <f t="shared" si="3"/>
        <v>383111882</v>
      </c>
      <c r="F176" s="18">
        <f t="shared" si="3"/>
        <v>189899</v>
      </c>
      <c r="G176" s="17">
        <f t="shared" si="3"/>
        <v>95772326</v>
      </c>
      <c r="H176" s="21">
        <f>SUM(H7:H175)</f>
        <v>1.0003596028355832</v>
      </c>
    </row>
    <row r="179" spans="1:1" x14ac:dyDescent="0.25">
      <c r="A179" s="24" t="s">
        <v>181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Adamo, Ernest</dc:creator>
  <cp:lastModifiedBy>Adamo, Ernest</cp:lastModifiedBy>
  <cp:lastPrinted>2015-02-06T19:16:51Z</cp:lastPrinted>
  <dcterms:created xsi:type="dcterms:W3CDTF">2015-02-06T17:56:59Z</dcterms:created>
  <dcterms:modified xsi:type="dcterms:W3CDTF">2015-02-11T20:15:46Z</dcterms:modified>
</cp:coreProperties>
</file>