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Planning\Health Info Systems and Reporting\POP\Pop2016\Town-County\"/>
    </mc:Choice>
  </mc:AlternateContent>
  <bookViews>
    <workbookView xWindow="-195" yWindow="-135" windowWidth="15630" windowHeight="14580"/>
  </bookViews>
  <sheets>
    <sheet name="DPH published format" sheetId="1" r:id="rId1"/>
  </sheets>
  <externalReferences>
    <externalReference r:id="rId2"/>
  </externalReferences>
  <definedNames>
    <definedName name="OLE_LINK1" localSheetId="0">'DPH published format'!#REF!</definedName>
    <definedName name="_xlnm.Print_Area" localSheetId="0">'DPH published format'!$A$1:$H$62</definedName>
  </definedNames>
  <calcPr calcId="152511"/>
</workbook>
</file>

<file path=xl/calcChain.xml><?xml version="1.0" encoding="utf-8"?>
<calcChain xmlns="http://schemas.openxmlformats.org/spreadsheetml/2006/main">
  <c r="G54" i="1" l="1"/>
  <c r="G53" i="1"/>
  <c r="E53" i="1"/>
  <c r="C53" i="1"/>
  <c r="A53" i="1"/>
  <c r="G52" i="1"/>
  <c r="E52" i="1"/>
  <c r="C52" i="1"/>
  <c r="A52" i="1"/>
  <c r="G51" i="1"/>
  <c r="E51" i="1"/>
  <c r="C51" i="1"/>
  <c r="A51" i="1"/>
  <c r="G50" i="1"/>
  <c r="E50" i="1"/>
  <c r="C50" i="1"/>
  <c r="A50" i="1"/>
  <c r="G49" i="1"/>
  <c r="E49" i="1"/>
  <c r="C49" i="1"/>
  <c r="A49" i="1"/>
  <c r="G48" i="1"/>
  <c r="E48" i="1"/>
  <c r="C48" i="1"/>
  <c r="A48" i="1"/>
  <c r="G47" i="1"/>
  <c r="E47" i="1"/>
  <c r="C47" i="1"/>
  <c r="A47" i="1"/>
  <c r="G46" i="1"/>
  <c r="E46" i="1"/>
  <c r="C46" i="1"/>
  <c r="A46" i="1"/>
  <c r="G45" i="1"/>
  <c r="E45" i="1"/>
  <c r="C45" i="1"/>
  <c r="A45" i="1"/>
  <c r="G44" i="1"/>
  <c r="E44" i="1"/>
  <c r="C44" i="1"/>
  <c r="A44" i="1"/>
  <c r="G43" i="1"/>
  <c r="E43" i="1"/>
  <c r="C43" i="1"/>
  <c r="A43" i="1"/>
  <c r="G42" i="1"/>
  <c r="E42" i="1"/>
  <c r="C42" i="1"/>
  <c r="A42" i="1"/>
  <c r="G41" i="1"/>
  <c r="E41" i="1"/>
  <c r="C41" i="1"/>
  <c r="A41" i="1"/>
  <c r="G40" i="1"/>
  <c r="E40" i="1"/>
  <c r="C40" i="1"/>
  <c r="A40" i="1"/>
  <c r="G39" i="1"/>
  <c r="E39" i="1"/>
  <c r="C39" i="1"/>
  <c r="A39" i="1"/>
  <c r="G38" i="1"/>
  <c r="E38" i="1"/>
  <c r="C38" i="1"/>
  <c r="A38" i="1"/>
  <c r="G37" i="1"/>
  <c r="E37" i="1"/>
  <c r="C37" i="1"/>
  <c r="A37" i="1"/>
  <c r="G36" i="1"/>
  <c r="E36" i="1"/>
  <c r="C36" i="1"/>
  <c r="A36" i="1"/>
  <c r="G35" i="1"/>
  <c r="E35" i="1"/>
  <c r="C35" i="1"/>
  <c r="A35" i="1"/>
  <c r="G34" i="1"/>
  <c r="E34" i="1"/>
  <c r="C34" i="1"/>
  <c r="A34" i="1"/>
  <c r="G33" i="1"/>
  <c r="E33" i="1"/>
  <c r="C33" i="1"/>
  <c r="A33" i="1"/>
  <c r="G32" i="1"/>
  <c r="E32" i="1"/>
  <c r="C32" i="1"/>
  <c r="A32" i="1"/>
  <c r="G31" i="1"/>
  <c r="E31" i="1"/>
  <c r="C31" i="1"/>
  <c r="A31" i="1"/>
  <c r="G30" i="1"/>
  <c r="E30" i="1"/>
  <c r="C30" i="1"/>
  <c r="A30" i="1"/>
  <c r="G29" i="1"/>
  <c r="E29" i="1"/>
  <c r="C29" i="1"/>
  <c r="A29" i="1"/>
  <c r="G28" i="1"/>
  <c r="E28" i="1"/>
  <c r="C28" i="1"/>
  <c r="A28" i="1"/>
  <c r="G27" i="1"/>
  <c r="E27" i="1"/>
  <c r="C27" i="1"/>
  <c r="A27" i="1"/>
  <c r="G26" i="1"/>
  <c r="E26" i="1"/>
  <c r="C26" i="1"/>
  <c r="A26" i="1"/>
  <c r="G25" i="1"/>
  <c r="E25" i="1"/>
  <c r="C25" i="1"/>
  <c r="A25" i="1"/>
  <c r="G24" i="1"/>
  <c r="E24" i="1"/>
  <c r="C24" i="1"/>
  <c r="A24" i="1"/>
  <c r="G23" i="1"/>
  <c r="E23" i="1"/>
  <c r="C23" i="1"/>
  <c r="A23" i="1"/>
  <c r="G22" i="1"/>
  <c r="E22" i="1"/>
  <c r="C22" i="1"/>
  <c r="A22" i="1"/>
  <c r="G21" i="1"/>
  <c r="E21" i="1"/>
  <c r="C21" i="1"/>
  <c r="A21" i="1"/>
  <c r="G20" i="1"/>
  <c r="E20" i="1"/>
  <c r="C20" i="1"/>
  <c r="A20" i="1"/>
  <c r="G19" i="1"/>
  <c r="E19" i="1"/>
  <c r="C19" i="1"/>
  <c r="A19" i="1"/>
  <c r="G18" i="1"/>
  <c r="E18" i="1"/>
  <c r="C18" i="1"/>
  <c r="A18" i="1"/>
  <c r="G17" i="1"/>
  <c r="E17" i="1"/>
  <c r="C17" i="1"/>
  <c r="A17" i="1"/>
  <c r="G16" i="1"/>
  <c r="E16" i="1"/>
  <c r="C16" i="1"/>
  <c r="A16" i="1"/>
  <c r="G15" i="1"/>
  <c r="E15" i="1"/>
  <c r="C15" i="1"/>
  <c r="A15" i="1"/>
  <c r="G14" i="1"/>
  <c r="E14" i="1"/>
  <c r="C14" i="1"/>
  <c r="A14" i="1"/>
  <c r="G13" i="1"/>
  <c r="E13" i="1"/>
  <c r="C13" i="1"/>
  <c r="A13" i="1"/>
  <c r="G12" i="1"/>
  <c r="E12" i="1"/>
  <c r="C12" i="1"/>
  <c r="A12" i="1"/>
</calcChain>
</file>

<file path=xl/sharedStrings.xml><?xml version="1.0" encoding="utf-8"?>
<sst xmlns="http://schemas.openxmlformats.org/spreadsheetml/2006/main" count="29" uniqueCount="20">
  <si>
    <t>Notes:</t>
  </si>
  <si>
    <t>Citation:</t>
  </si>
  <si>
    <t>Windham</t>
  </si>
  <si>
    <t>Tolland</t>
  </si>
  <si>
    <t>New London</t>
  </si>
  <si>
    <t>New Haven</t>
  </si>
  <si>
    <t>Litchfield</t>
  </si>
  <si>
    <t>Hartford</t>
  </si>
  <si>
    <t>Fairfield</t>
  </si>
  <si>
    <t>Source:</t>
  </si>
  <si>
    <t>BY COUNTY AND TOWN</t>
  </si>
  <si>
    <t>County</t>
  </si>
  <si>
    <t>Est. Pop.</t>
  </si>
  <si>
    <t>Middlesex</t>
  </si>
  <si>
    <t>Town</t>
  </si>
  <si>
    <t>CONNECTICUT POPULATION ESTIMATES AS OF JULY 1, 2016</t>
  </si>
  <si>
    <t>(State Total = 3,576,452)</t>
  </si>
  <si>
    <t>The estimates are based on the 2010 Census and reflect changes to the April 1, 2010 population due to the Count Question Resolution program and geographic program revisions. See Geographic Terms and Definitions at http://www.census.gov/programs-surveys/popest/guidance-geographies/terms-and-definitions.html for a list of the states that are included in each region and division. All geographic boundaries for the 2016 population estimates series except statistical area delineations are as of January 1, 2016. The Office of Management and Budget's statistical area delineations for metropolitan, micropolitan, and combined statistical areas, as well as metropolitan divisions, are those issued by that agency in July 2015. An "(X)" in the 2010 Census field indicates a locality that was formed or incorporated after the 2010 Census. Additional information on these localities can be found in the Geographic Boundary Change Notes (see http://www.census.gov/geo/reference/boundary-changes.html). For population estimates methodology statements, see http://www.census.gov/programs-surveys/popest/technical-documentation/methodology.html.</t>
  </si>
  <si>
    <t>Annual Estimates of the Resident Population: April 1, 2010 to July 1, 2016
Source: U.S. Census Bureau, Population Division
Release Dates: For the United States, regions, divisions, states, and Puerto Rico Commonwealth, December 2016. For counties, municipios, metropolitan statistical areas, micropolitan statistical areas, metropolitan divisions, and combined statistical areas, March 2017. For cities and towns (incorporated places and minor civil divisions), May 2017.</t>
  </si>
  <si>
    <t>Backus, K, Mueller, LM (2017) Town-level Population Estimates for Connecticut, 2016, Connecticut Department of Public Health, Health Statistics and Surveillance, Statistics Analysis &amp; Reporting, Hartford, 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</si>
</sst>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5" x14ac:knownFonts="1">
    <font>
      <sz val="11"/>
      <color rgb="FF000000"/>
      <name val="Calibri"/>
      <family val="2"/>
    </font>
    <font>
      <sz val="10"/>
      <name val="Arial"/>
      <family val="2"/>
    </font>
    <font>
      <sz val="11"/>
      <color rgb="FF000000"/>
      <name val="Calibri"/>
      <family val="2"/>
    </font>
    <font>
      <sz val="11"/>
      <color rgb="FF000000"/>
      <name val="Calibri"/>
      <family val="2"/>
      <scheme val="minor"/>
    </font>
    <font>
      <sz val="9"/>
      <color rgb="FF000000"/>
      <name val="Calibri"/>
      <family val="2"/>
      <scheme val="minor"/>
    </font>
    <font>
      <sz val="9"/>
      <name val="Calibri"/>
      <family val="2"/>
      <scheme val="minor"/>
    </font>
    <font>
      <sz val="9"/>
      <color indexed="8"/>
      <name val="Calibri"/>
      <family val="2"/>
      <scheme val="minor"/>
    </font>
    <font>
      <sz val="8.5"/>
      <name val="Calibri"/>
      <family val="2"/>
      <scheme val="minor"/>
    </font>
    <font>
      <b/>
      <sz val="10"/>
      <color indexed="8"/>
      <name val="Calibri"/>
      <family val="2"/>
      <scheme val="minor"/>
    </font>
    <font>
      <sz val="10"/>
      <color indexed="8"/>
      <name val="Calibri"/>
      <family val="2"/>
      <scheme val="minor"/>
    </font>
    <font>
      <b/>
      <sz val="10"/>
      <name val="Calibri"/>
      <family val="2"/>
      <scheme val="minor"/>
    </font>
    <font>
      <sz val="10"/>
      <color rgb="FF000000"/>
      <name val="Calibri"/>
      <family val="2"/>
      <scheme val="minor"/>
    </font>
    <font>
      <sz val="10"/>
      <name val="Calibri"/>
      <family val="2"/>
      <scheme val="minor"/>
    </font>
    <font>
      <sz val="11"/>
      <name val="Calibri"/>
      <family val="2"/>
      <scheme val="minor"/>
    </font>
    <font>
      <b/>
      <sz val="12"/>
      <name val="Calibri"/>
      <family val="2"/>
      <scheme val="minor"/>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8"/>
      </right>
      <top style="thin">
        <color indexed="8"/>
      </top>
      <bottom style="thin">
        <color indexed="64"/>
      </bottom>
      <diagonal/>
    </border>
  </borders>
  <cellStyleXfs count="3">
    <xf numFmtId="0" fontId="0" fillId="0" borderId="0"/>
    <xf numFmtId="43" fontId="2" fillId="0" borderId="0" applyFont="0" applyFill="0" applyBorder="0" applyAlignment="0" applyProtection="0"/>
    <xf numFmtId="0" fontId="1" fillId="0" borderId="0"/>
  </cellStyleXfs>
  <cellXfs count="44">
    <xf numFmtId="0" fontId="0" fillId="0" borderId="0" xfId="0"/>
    <xf numFmtId="0" fontId="3" fillId="0" borderId="0" xfId="0" applyFont="1"/>
    <xf numFmtId="0" fontId="4" fillId="0" borderId="0" xfId="0" applyFont="1" applyAlignment="1">
      <alignment horizontal="left" indent="1"/>
    </xf>
    <xf numFmtId="0" fontId="4" fillId="0" borderId="0" xfId="0" applyFont="1" applyAlignment="1">
      <alignment horizontal="right"/>
    </xf>
    <xf numFmtId="0" fontId="4" fillId="0" borderId="0" xfId="0" applyFont="1"/>
    <xf numFmtId="0" fontId="5" fillId="0" borderId="2" xfId="0" applyFont="1" applyBorder="1" applyAlignment="1">
      <alignment horizontal="left" vertical="center" wrapText="1" indent="1"/>
    </xf>
    <xf numFmtId="164" fontId="5" fillId="0" borderId="2" xfId="1" applyNumberFormat="1" applyFont="1" applyFill="1" applyBorder="1" applyAlignment="1"/>
    <xf numFmtId="0" fontId="5" fillId="0" borderId="0" xfId="0" applyFont="1" applyBorder="1" applyAlignment="1">
      <alignment horizontal="left" vertical="center" wrapText="1" indent="1"/>
    </xf>
    <xf numFmtId="164" fontId="5" fillId="0" borderId="0" xfId="1" applyNumberFormat="1" applyFont="1" applyFill="1" applyBorder="1" applyAlignment="1"/>
    <xf numFmtId="0" fontId="5" fillId="0" borderId="3" xfId="0" applyFont="1" applyBorder="1" applyAlignment="1">
      <alignment horizontal="left" vertical="center" wrapText="1" indent="1"/>
    </xf>
    <xf numFmtId="164" fontId="5" fillId="0" borderId="3" xfId="1" applyNumberFormat="1" applyFont="1" applyFill="1" applyBorder="1" applyAlignment="1"/>
    <xf numFmtId="0" fontId="3" fillId="0" borderId="0" xfId="0" applyFont="1" applyAlignment="1">
      <alignment horizontal="left" indent="1"/>
    </xf>
    <xf numFmtId="0" fontId="5" fillId="0" borderId="0" xfId="0" applyFont="1" applyBorder="1" applyAlignment="1">
      <alignment horizontal="left" vertical="center" indent="1"/>
    </xf>
    <xf numFmtId="3" fontId="6" fillId="2" borderId="1" xfId="0" applyNumberFormat="1" applyFont="1" applyFill="1" applyBorder="1" applyAlignment="1">
      <alignment horizontal="right" vertical="top"/>
    </xf>
    <xf numFmtId="0" fontId="5" fillId="0" borderId="4" xfId="0" applyFont="1" applyBorder="1" applyAlignment="1">
      <alignment horizontal="left" vertical="center" indent="1"/>
    </xf>
    <xf numFmtId="0" fontId="7" fillId="0" borderId="3" xfId="0" applyFont="1" applyBorder="1" applyAlignment="1">
      <alignment horizontal="left" vertical="top" indent="1"/>
    </xf>
    <xf numFmtId="3" fontId="7" fillId="0" borderId="3" xfId="0" applyNumberFormat="1" applyFont="1" applyBorder="1" applyAlignment="1">
      <alignment horizontal="right" vertical="top"/>
    </xf>
    <xf numFmtId="0" fontId="7" fillId="0" borderId="5" xfId="0" applyFont="1" applyBorder="1" applyAlignment="1">
      <alignment horizontal="left" vertical="top" indent="1"/>
    </xf>
    <xf numFmtId="0" fontId="8" fillId="0" borderId="0" xfId="0" applyFont="1" applyAlignment="1">
      <alignment horizontal="left" vertical="center" wrapText="1"/>
    </xf>
    <xf numFmtId="0" fontId="9" fillId="0" borderId="0" xfId="0" applyFont="1" applyAlignment="1">
      <alignment horizontal="right" vertical="center" wrapText="1"/>
    </xf>
    <xf numFmtId="0" fontId="9" fillId="0" borderId="0" xfId="0" applyFont="1" applyAlignment="1">
      <alignment horizontal="left" vertical="center" wrapText="1"/>
    </xf>
    <xf numFmtId="0" fontId="8" fillId="0" borderId="0" xfId="0" applyFont="1" applyFill="1" applyAlignment="1">
      <alignment horizontal="left" vertical="center" wrapText="1"/>
    </xf>
    <xf numFmtId="0" fontId="9" fillId="0" borderId="0" xfId="0" applyFont="1" applyFill="1" applyAlignment="1">
      <alignment horizontal="right" vertical="center" wrapText="1"/>
    </xf>
    <xf numFmtId="0" fontId="9" fillId="0" borderId="0" xfId="0" applyFont="1" applyFill="1" applyAlignment="1">
      <alignment horizontal="right" wrapText="1"/>
    </xf>
    <xf numFmtId="0" fontId="9" fillId="0" borderId="0" xfId="0" applyFont="1" applyFill="1" applyAlignment="1">
      <alignment wrapText="1"/>
    </xf>
    <xf numFmtId="4" fontId="10" fillId="0" borderId="0" xfId="0" applyNumberFormat="1" applyFont="1" applyBorder="1" applyAlignment="1">
      <alignment horizontal="left" vertical="top" wrapText="1"/>
    </xf>
    <xf numFmtId="0" fontId="3" fillId="0" borderId="0" xfId="0" applyFont="1" applyAlignment="1">
      <alignment horizontal="right"/>
    </xf>
    <xf numFmtId="0" fontId="10" fillId="0" borderId="3" xfId="0" applyFont="1" applyBorder="1" applyAlignment="1">
      <alignment horizontal="left" vertical="center" indent="1"/>
    </xf>
    <xf numFmtId="0" fontId="10" fillId="0" borderId="3" xfId="0" applyFont="1" applyBorder="1" applyAlignment="1">
      <alignment horizontal="right" vertical="center"/>
    </xf>
    <xf numFmtId="0" fontId="10" fillId="0" borderId="5" xfId="0" applyFont="1" applyBorder="1" applyAlignment="1">
      <alignment horizontal="left" vertical="center" indent="1"/>
    </xf>
    <xf numFmtId="0" fontId="10" fillId="0" borderId="3" xfId="0" applyFont="1" applyFill="1" applyBorder="1" applyAlignment="1">
      <alignment horizontal="right" vertical="center"/>
    </xf>
    <xf numFmtId="0" fontId="11" fillId="0" borderId="0" xfId="0" applyFont="1" applyAlignment="1">
      <alignment horizontal="left" indent="1"/>
    </xf>
    <xf numFmtId="0" fontId="11" fillId="0" borderId="0" xfId="0" applyFont="1" applyAlignment="1">
      <alignment horizontal="right"/>
    </xf>
    <xf numFmtId="0" fontId="10" fillId="0" borderId="3" xfId="0" applyFont="1" applyBorder="1" applyAlignment="1">
      <alignment horizontal="left" vertical="center" wrapText="1" indent="1"/>
    </xf>
    <xf numFmtId="0" fontId="10" fillId="0" borderId="3" xfId="0" applyFont="1" applyBorder="1" applyAlignment="1">
      <alignment horizontal="right" vertical="center" wrapText="1"/>
    </xf>
    <xf numFmtId="0" fontId="11" fillId="0" borderId="0" xfId="0" applyFont="1"/>
    <xf numFmtId="0" fontId="5" fillId="0" borderId="5" xfId="0" applyFont="1" applyBorder="1" applyAlignment="1">
      <alignment horizontal="left" vertical="center" indent="1"/>
    </xf>
    <xf numFmtId="3" fontId="6" fillId="2" borderId="6" xfId="0" applyNumberFormat="1" applyFont="1" applyFill="1" applyBorder="1" applyAlignment="1">
      <alignment horizontal="right" vertical="top"/>
    </xf>
    <xf numFmtId="0" fontId="9" fillId="0" borderId="0" xfId="0" applyFont="1" applyFill="1" applyAlignment="1">
      <alignment horizontal="left" vertical="center" wrapText="1"/>
    </xf>
    <xf numFmtId="0" fontId="12" fillId="0" borderId="0" xfId="0" applyFont="1" applyFill="1" applyAlignment="1">
      <alignment horizontal="left" vertical="top" wrapText="1"/>
    </xf>
    <xf numFmtId="0" fontId="9" fillId="0" borderId="0" xfId="0" applyFont="1" applyFill="1" applyAlignment="1">
      <alignment horizontal="left" vertical="center" wrapText="1"/>
    </xf>
    <xf numFmtId="0" fontId="13" fillId="0" borderId="0" xfId="0" applyFont="1" applyBorder="1" applyAlignment="1">
      <alignment horizontal="center" vertical="top"/>
    </xf>
    <xf numFmtId="0" fontId="14" fillId="0" borderId="0" xfId="0" applyFont="1" applyBorder="1" applyAlignment="1">
      <alignment horizontal="center" vertical="top"/>
    </xf>
    <xf numFmtId="0" fontId="13" fillId="0" borderId="0" xfId="0" applyFont="1" applyFill="1" applyBorder="1" applyAlignment="1">
      <alignment horizontal="center" vertical="top"/>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_2016_prep_pop_publish_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PH published format"/>
      <sheetName val="OPM TownList"/>
    </sheetNames>
    <sheetDataSet>
      <sheetData sheetId="0"/>
      <sheetData sheetId="1">
        <row r="2">
          <cell r="B2" t="str">
            <v>Andover</v>
          </cell>
        </row>
        <row r="3">
          <cell r="B3" t="str">
            <v>Ansonia</v>
          </cell>
        </row>
        <row r="4">
          <cell r="B4" t="str">
            <v>Ashford</v>
          </cell>
        </row>
        <row r="5">
          <cell r="B5" t="str">
            <v>Avon</v>
          </cell>
        </row>
        <row r="6">
          <cell r="B6" t="str">
            <v>Barkhamsted</v>
          </cell>
        </row>
        <row r="7">
          <cell r="B7" t="str">
            <v>Beacon Falls</v>
          </cell>
        </row>
        <row r="8">
          <cell r="B8" t="str">
            <v>Berlin</v>
          </cell>
        </row>
        <row r="9">
          <cell r="B9" t="str">
            <v>Bethany</v>
          </cell>
        </row>
        <row r="10">
          <cell r="B10" t="str">
            <v>Bethel</v>
          </cell>
        </row>
        <row r="11">
          <cell r="B11" t="str">
            <v>Bethlehem</v>
          </cell>
        </row>
        <row r="12">
          <cell r="B12" t="str">
            <v>Bloomfield</v>
          </cell>
        </row>
        <row r="13">
          <cell r="B13" t="str">
            <v>Bolton</v>
          </cell>
        </row>
        <row r="14">
          <cell r="B14" t="str">
            <v>Bozrah</v>
          </cell>
        </row>
        <row r="15">
          <cell r="B15" t="str">
            <v>Branford</v>
          </cell>
        </row>
        <row r="16">
          <cell r="B16" t="str">
            <v>Bridgeport</v>
          </cell>
        </row>
        <row r="17">
          <cell r="B17" t="str">
            <v>Bridgewater</v>
          </cell>
        </row>
        <row r="18">
          <cell r="B18" t="str">
            <v>Bristol</v>
          </cell>
        </row>
        <row r="19">
          <cell r="B19" t="str">
            <v>Brookfield</v>
          </cell>
        </row>
        <row r="20">
          <cell r="B20" t="str">
            <v>Brooklyn</v>
          </cell>
        </row>
        <row r="21">
          <cell r="B21" t="str">
            <v>Burlington</v>
          </cell>
        </row>
        <row r="22">
          <cell r="B22" t="str">
            <v>Canaan</v>
          </cell>
        </row>
        <row r="23">
          <cell r="B23" t="str">
            <v>Canterbury</v>
          </cell>
        </row>
        <row r="24">
          <cell r="B24" t="str">
            <v>Canton</v>
          </cell>
        </row>
        <row r="25">
          <cell r="B25" t="str">
            <v>Chaplin</v>
          </cell>
        </row>
        <row r="26">
          <cell r="B26" t="str">
            <v>Cheshire</v>
          </cell>
        </row>
        <row r="27">
          <cell r="B27" t="str">
            <v>Chester</v>
          </cell>
        </row>
        <row r="28">
          <cell r="B28" t="str">
            <v>Clinton</v>
          </cell>
        </row>
        <row r="29">
          <cell r="B29" t="str">
            <v>Colchester</v>
          </cell>
        </row>
        <row r="30">
          <cell r="B30" t="str">
            <v>Colebrook</v>
          </cell>
        </row>
        <row r="31">
          <cell r="B31" t="str">
            <v>Columbia</v>
          </cell>
        </row>
        <row r="32">
          <cell r="B32" t="str">
            <v>Cornwall</v>
          </cell>
        </row>
        <row r="33">
          <cell r="B33" t="str">
            <v>Coventry</v>
          </cell>
        </row>
        <row r="34">
          <cell r="B34" t="str">
            <v>Cromwell</v>
          </cell>
        </row>
        <row r="35">
          <cell r="B35" t="str">
            <v>Danbury</v>
          </cell>
        </row>
        <row r="36">
          <cell r="B36" t="str">
            <v>Darien</v>
          </cell>
        </row>
        <row r="37">
          <cell r="B37" t="str">
            <v>Deep River</v>
          </cell>
        </row>
        <row r="38">
          <cell r="B38" t="str">
            <v>Derby</v>
          </cell>
        </row>
        <row r="39">
          <cell r="B39" t="str">
            <v>Durham</v>
          </cell>
        </row>
        <row r="40">
          <cell r="B40" t="str">
            <v>Eastford</v>
          </cell>
        </row>
        <row r="41">
          <cell r="B41" t="str">
            <v>East Granby</v>
          </cell>
        </row>
        <row r="42">
          <cell r="B42" t="str">
            <v>East Haddam</v>
          </cell>
        </row>
        <row r="43">
          <cell r="B43" t="str">
            <v>East Hampton</v>
          </cell>
        </row>
        <row r="44">
          <cell r="B44" t="str">
            <v>East Hartford</v>
          </cell>
        </row>
        <row r="45">
          <cell r="B45" t="str">
            <v>East Haven</v>
          </cell>
        </row>
        <row r="46">
          <cell r="B46" t="str">
            <v>East Lyme</v>
          </cell>
        </row>
        <row r="47">
          <cell r="B47" t="str">
            <v>Easton</v>
          </cell>
        </row>
        <row r="48">
          <cell r="B48" t="str">
            <v>East Windsor</v>
          </cell>
        </row>
        <row r="49">
          <cell r="B49" t="str">
            <v>Ellington</v>
          </cell>
        </row>
        <row r="50">
          <cell r="B50" t="str">
            <v>Enfield</v>
          </cell>
        </row>
        <row r="51">
          <cell r="B51" t="str">
            <v>Essex</v>
          </cell>
        </row>
        <row r="52">
          <cell r="B52" t="str">
            <v>Fairfield</v>
          </cell>
        </row>
        <row r="53">
          <cell r="B53" t="str">
            <v>Farmington</v>
          </cell>
        </row>
        <row r="54">
          <cell r="B54" t="str">
            <v>Franklin</v>
          </cell>
        </row>
        <row r="55">
          <cell r="B55" t="str">
            <v>Glastonbury</v>
          </cell>
        </row>
        <row r="56">
          <cell r="B56" t="str">
            <v>Goshen</v>
          </cell>
        </row>
        <row r="57">
          <cell r="B57" t="str">
            <v>Granby</v>
          </cell>
        </row>
        <row r="58">
          <cell r="B58" t="str">
            <v>Greenwich</v>
          </cell>
        </row>
        <row r="59">
          <cell r="B59" t="str">
            <v>Griswold</v>
          </cell>
        </row>
        <row r="60">
          <cell r="B60" t="str">
            <v>Groton</v>
          </cell>
        </row>
        <row r="61">
          <cell r="B61" t="str">
            <v>Guilford</v>
          </cell>
        </row>
        <row r="62">
          <cell r="B62" t="str">
            <v>Haddam</v>
          </cell>
        </row>
        <row r="63">
          <cell r="B63" t="str">
            <v>Hamden</v>
          </cell>
        </row>
        <row r="64">
          <cell r="B64" t="str">
            <v>Hampton</v>
          </cell>
        </row>
        <row r="65">
          <cell r="B65" t="str">
            <v>Hartford</v>
          </cell>
        </row>
        <row r="66">
          <cell r="B66" t="str">
            <v>Hartland</v>
          </cell>
        </row>
        <row r="67">
          <cell r="B67" t="str">
            <v>Harwinton</v>
          </cell>
        </row>
        <row r="68">
          <cell r="B68" t="str">
            <v>Hebron</v>
          </cell>
        </row>
        <row r="69">
          <cell r="B69" t="str">
            <v>Kent</v>
          </cell>
        </row>
        <row r="70">
          <cell r="B70" t="str">
            <v>Killingly</v>
          </cell>
        </row>
        <row r="71">
          <cell r="B71" t="str">
            <v>Killingworth</v>
          </cell>
        </row>
        <row r="72">
          <cell r="B72" t="str">
            <v>Lebanon</v>
          </cell>
        </row>
        <row r="73">
          <cell r="B73" t="str">
            <v>Ledyard</v>
          </cell>
        </row>
        <row r="74">
          <cell r="B74" t="str">
            <v>Lisbon</v>
          </cell>
        </row>
        <row r="75">
          <cell r="B75" t="str">
            <v>Litchfield</v>
          </cell>
        </row>
        <row r="76">
          <cell r="B76" t="str">
            <v>Lyme</v>
          </cell>
        </row>
        <row r="77">
          <cell r="B77" t="str">
            <v>Madison</v>
          </cell>
        </row>
        <row r="78">
          <cell r="B78" t="str">
            <v>Manchester</v>
          </cell>
        </row>
        <row r="79">
          <cell r="B79" t="str">
            <v>Mansfield</v>
          </cell>
        </row>
        <row r="80">
          <cell r="B80" t="str">
            <v>Marlborough</v>
          </cell>
        </row>
        <row r="81">
          <cell r="B81" t="str">
            <v>Meriden</v>
          </cell>
        </row>
        <row r="82">
          <cell r="B82" t="str">
            <v>Middlebury</v>
          </cell>
        </row>
        <row r="83">
          <cell r="B83" t="str">
            <v>Middlefield</v>
          </cell>
        </row>
        <row r="84">
          <cell r="B84" t="str">
            <v>Middletown</v>
          </cell>
        </row>
        <row r="85">
          <cell r="B85" t="str">
            <v>Milford</v>
          </cell>
        </row>
        <row r="86">
          <cell r="B86" t="str">
            <v>Monroe</v>
          </cell>
        </row>
        <row r="87">
          <cell r="B87" t="str">
            <v>Montville</v>
          </cell>
        </row>
        <row r="88">
          <cell r="B88" t="str">
            <v>Morris</v>
          </cell>
        </row>
        <row r="89">
          <cell r="B89" t="str">
            <v>Naugatuck</v>
          </cell>
        </row>
        <row r="90">
          <cell r="B90" t="str">
            <v>New Britain</v>
          </cell>
        </row>
        <row r="91">
          <cell r="B91" t="str">
            <v>New Canaan</v>
          </cell>
        </row>
        <row r="92">
          <cell r="B92" t="str">
            <v>New Fairfield</v>
          </cell>
        </row>
        <row r="93">
          <cell r="B93" t="str">
            <v>New Hartford</v>
          </cell>
        </row>
        <row r="94">
          <cell r="B94" t="str">
            <v>New Haven</v>
          </cell>
        </row>
        <row r="95">
          <cell r="B95" t="str">
            <v>Newington</v>
          </cell>
        </row>
        <row r="96">
          <cell r="B96" t="str">
            <v>New London</v>
          </cell>
        </row>
        <row r="97">
          <cell r="B97" t="str">
            <v>New Milford</v>
          </cell>
        </row>
        <row r="98">
          <cell r="B98" t="str">
            <v>Newtown</v>
          </cell>
        </row>
        <row r="99">
          <cell r="B99" t="str">
            <v>Norfolk</v>
          </cell>
        </row>
        <row r="100">
          <cell r="B100" t="str">
            <v>North Branford</v>
          </cell>
        </row>
        <row r="101">
          <cell r="B101" t="str">
            <v>North Canaan</v>
          </cell>
        </row>
        <row r="102">
          <cell r="B102" t="str">
            <v>North Haven</v>
          </cell>
        </row>
        <row r="103">
          <cell r="B103" t="str">
            <v>North Stonington</v>
          </cell>
        </row>
        <row r="104">
          <cell r="B104" t="str">
            <v>Norwalk</v>
          </cell>
        </row>
        <row r="105">
          <cell r="B105" t="str">
            <v>Norwich</v>
          </cell>
        </row>
        <row r="106">
          <cell r="B106" t="str">
            <v>Old Lyme</v>
          </cell>
        </row>
        <row r="107">
          <cell r="B107" t="str">
            <v>Old Saybrook</v>
          </cell>
        </row>
        <row r="108">
          <cell r="B108" t="str">
            <v>Orange</v>
          </cell>
        </row>
        <row r="109">
          <cell r="B109" t="str">
            <v>Oxford</v>
          </cell>
        </row>
        <row r="110">
          <cell r="B110" t="str">
            <v>Plainfield</v>
          </cell>
        </row>
        <row r="111">
          <cell r="B111" t="str">
            <v>Plainville</v>
          </cell>
        </row>
        <row r="112">
          <cell r="B112" t="str">
            <v>Plymouth</v>
          </cell>
        </row>
        <row r="113">
          <cell r="B113" t="str">
            <v>Pomfret</v>
          </cell>
        </row>
        <row r="114">
          <cell r="B114" t="str">
            <v>Portland</v>
          </cell>
        </row>
        <row r="115">
          <cell r="B115" t="str">
            <v>Preston</v>
          </cell>
        </row>
        <row r="116">
          <cell r="B116" t="str">
            <v>Prospect</v>
          </cell>
        </row>
        <row r="117">
          <cell r="B117" t="str">
            <v>Putnam</v>
          </cell>
        </row>
        <row r="118">
          <cell r="B118" t="str">
            <v>Redding</v>
          </cell>
        </row>
        <row r="119">
          <cell r="B119" t="str">
            <v>Ridgefield</v>
          </cell>
        </row>
        <row r="120">
          <cell r="B120" t="str">
            <v>Rocky Hill</v>
          </cell>
        </row>
        <row r="121">
          <cell r="B121" t="str">
            <v>Roxbury</v>
          </cell>
        </row>
        <row r="122">
          <cell r="B122" t="str">
            <v>Salem</v>
          </cell>
        </row>
        <row r="123">
          <cell r="B123" t="str">
            <v>Salisbury</v>
          </cell>
        </row>
        <row r="124">
          <cell r="B124" t="str">
            <v>Scotland</v>
          </cell>
        </row>
        <row r="125">
          <cell r="B125" t="str">
            <v>Seymour</v>
          </cell>
        </row>
        <row r="126">
          <cell r="B126" t="str">
            <v>Sharon</v>
          </cell>
        </row>
        <row r="127">
          <cell r="B127" t="str">
            <v>Shelton</v>
          </cell>
        </row>
        <row r="128">
          <cell r="B128" t="str">
            <v>Sherman</v>
          </cell>
        </row>
        <row r="129">
          <cell r="B129" t="str">
            <v>Simsbury</v>
          </cell>
        </row>
        <row r="130">
          <cell r="B130" t="str">
            <v>Somers</v>
          </cell>
        </row>
        <row r="131">
          <cell r="B131" t="str">
            <v>Southbury</v>
          </cell>
        </row>
        <row r="132">
          <cell r="B132" t="str">
            <v>Southington</v>
          </cell>
        </row>
        <row r="133">
          <cell r="B133" t="str">
            <v>South Windsor</v>
          </cell>
        </row>
        <row r="134">
          <cell r="B134" t="str">
            <v>Sprague</v>
          </cell>
        </row>
        <row r="135">
          <cell r="B135" t="str">
            <v>Stafford</v>
          </cell>
        </row>
        <row r="136">
          <cell r="B136" t="str">
            <v>Stamford</v>
          </cell>
        </row>
        <row r="137">
          <cell r="B137" t="str">
            <v>Sterling</v>
          </cell>
        </row>
        <row r="138">
          <cell r="B138" t="str">
            <v>Stonington</v>
          </cell>
        </row>
        <row r="139">
          <cell r="B139" t="str">
            <v>Stratford</v>
          </cell>
        </row>
        <row r="140">
          <cell r="B140" t="str">
            <v>Suffield</v>
          </cell>
        </row>
        <row r="141">
          <cell r="B141" t="str">
            <v>Thomaston</v>
          </cell>
        </row>
        <row r="142">
          <cell r="B142" t="str">
            <v>Thompson</v>
          </cell>
        </row>
        <row r="143">
          <cell r="B143" t="str">
            <v>Tolland</v>
          </cell>
        </row>
        <row r="144">
          <cell r="B144" t="str">
            <v>Torrington</v>
          </cell>
        </row>
        <row r="145">
          <cell r="B145" t="str">
            <v>Trumbull</v>
          </cell>
        </row>
        <row r="146">
          <cell r="B146" t="str">
            <v>Union</v>
          </cell>
        </row>
        <row r="147">
          <cell r="B147" t="str">
            <v>Vernon</v>
          </cell>
        </row>
        <row r="148">
          <cell r="B148" t="str">
            <v>Voluntown</v>
          </cell>
        </row>
        <row r="149">
          <cell r="B149" t="str">
            <v>Wallingford</v>
          </cell>
        </row>
        <row r="150">
          <cell r="B150" t="str">
            <v>Warren</v>
          </cell>
        </row>
        <row r="151">
          <cell r="B151" t="str">
            <v>Washington</v>
          </cell>
        </row>
        <row r="152">
          <cell r="B152" t="str">
            <v>Waterbury</v>
          </cell>
        </row>
        <row r="153">
          <cell r="B153" t="str">
            <v>Waterford</v>
          </cell>
        </row>
        <row r="154">
          <cell r="B154" t="str">
            <v>Watertown</v>
          </cell>
        </row>
        <row r="155">
          <cell r="B155" t="str">
            <v>Westbrook</v>
          </cell>
        </row>
        <row r="156">
          <cell r="B156" t="str">
            <v>West Hartford</v>
          </cell>
        </row>
        <row r="157">
          <cell r="B157" t="str">
            <v>West Haven</v>
          </cell>
        </row>
        <row r="158">
          <cell r="B158" t="str">
            <v>Weston</v>
          </cell>
        </row>
        <row r="159">
          <cell r="B159" t="str">
            <v>Westport</v>
          </cell>
        </row>
        <row r="160">
          <cell r="B160" t="str">
            <v>Wethersfield</v>
          </cell>
        </row>
        <row r="161">
          <cell r="B161" t="str">
            <v>Willington</v>
          </cell>
        </row>
        <row r="162">
          <cell r="B162" t="str">
            <v>Wilton</v>
          </cell>
        </row>
        <row r="163">
          <cell r="B163" t="str">
            <v>Winchester</v>
          </cell>
        </row>
        <row r="164">
          <cell r="B164" t="str">
            <v>Windham</v>
          </cell>
        </row>
        <row r="165">
          <cell r="B165" t="str">
            <v>Windsor</v>
          </cell>
        </row>
        <row r="166">
          <cell r="B166" t="str">
            <v>Windsor Locks</v>
          </cell>
        </row>
        <row r="167">
          <cell r="B167" t="str">
            <v>Wolcott</v>
          </cell>
        </row>
        <row r="168">
          <cell r="B168" t="str">
            <v>Woodbridge</v>
          </cell>
        </row>
        <row r="169">
          <cell r="B169" t="str">
            <v>Woodbury</v>
          </cell>
        </row>
        <row r="170">
          <cell r="B170" t="str">
            <v>Woodstock</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tabSelected="1" zoomScaleNormal="100" workbookViewId="0">
      <selection activeCell="C66" sqref="C66"/>
    </sheetView>
  </sheetViews>
  <sheetFormatPr defaultRowHeight="15" x14ac:dyDescent="0.25"/>
  <cols>
    <col min="1" max="1" width="13.140625" style="11" customWidth="1"/>
    <col min="2" max="2" width="9.7109375" style="26" customWidth="1"/>
    <col min="3" max="3" width="12.85546875" style="1" customWidth="1"/>
    <col min="4" max="4" width="9.7109375" style="26" customWidth="1"/>
    <col min="5" max="5" width="15.140625" style="1" customWidth="1"/>
    <col min="6" max="6" width="9.7109375" style="26" customWidth="1"/>
    <col min="7" max="7" width="14.28515625" style="1" customWidth="1"/>
    <col min="8" max="8" width="9.7109375" style="26" customWidth="1"/>
    <col min="9" max="16384" width="9.140625" style="1"/>
  </cols>
  <sheetData>
    <row r="1" spans="1:8" ht="15.75" x14ac:dyDescent="0.25">
      <c r="A1" s="42" t="s">
        <v>15</v>
      </c>
      <c r="B1" s="42"/>
      <c r="C1" s="42"/>
      <c r="D1" s="42"/>
      <c r="E1" s="42"/>
      <c r="F1" s="42"/>
      <c r="G1" s="42"/>
      <c r="H1" s="42"/>
    </row>
    <row r="2" spans="1:8" x14ac:dyDescent="0.25">
      <c r="A2" s="41" t="s">
        <v>10</v>
      </c>
      <c r="B2" s="41"/>
      <c r="C2" s="41"/>
      <c r="D2" s="41"/>
      <c r="E2" s="41"/>
      <c r="F2" s="41"/>
      <c r="G2" s="41"/>
      <c r="H2" s="41"/>
    </row>
    <row r="3" spans="1:8" x14ac:dyDescent="0.25">
      <c r="A3" s="43" t="s">
        <v>16</v>
      </c>
      <c r="B3" s="43"/>
      <c r="C3" s="43"/>
      <c r="D3" s="43"/>
      <c r="E3" s="43"/>
      <c r="F3" s="43"/>
      <c r="G3" s="43"/>
      <c r="H3" s="43"/>
    </row>
    <row r="4" spans="1:8" x14ac:dyDescent="0.25">
      <c r="A4" s="2"/>
      <c r="B4" s="3"/>
      <c r="C4" s="4"/>
      <c r="D4" s="3"/>
      <c r="E4" s="4"/>
      <c r="F4" s="3"/>
      <c r="G4" s="4"/>
      <c r="H4" s="3"/>
    </row>
    <row r="5" spans="1:8" s="35" customFormat="1" ht="12" customHeight="1" x14ac:dyDescent="0.2">
      <c r="A5" s="31"/>
      <c r="B5" s="32"/>
      <c r="C5" s="33" t="s">
        <v>11</v>
      </c>
      <c r="D5" s="34" t="s">
        <v>12</v>
      </c>
      <c r="E5" s="33" t="s">
        <v>11</v>
      </c>
      <c r="F5" s="34" t="s">
        <v>12</v>
      </c>
      <c r="H5" s="32"/>
    </row>
    <row r="6" spans="1:8" ht="12" customHeight="1" x14ac:dyDescent="0.25">
      <c r="A6" s="2"/>
      <c r="B6" s="3"/>
      <c r="C6" s="5" t="s">
        <v>8</v>
      </c>
      <c r="D6" s="6">
        <v>944177</v>
      </c>
      <c r="E6" s="5" t="s">
        <v>5</v>
      </c>
      <c r="F6" s="6">
        <v>856875</v>
      </c>
      <c r="G6" s="4"/>
      <c r="H6" s="3"/>
    </row>
    <row r="7" spans="1:8" ht="12" customHeight="1" x14ac:dyDescent="0.25">
      <c r="A7" s="2"/>
      <c r="B7" s="3"/>
      <c r="C7" s="7" t="s">
        <v>7</v>
      </c>
      <c r="D7" s="8">
        <v>892389</v>
      </c>
      <c r="E7" s="7" t="s">
        <v>4</v>
      </c>
      <c r="F7" s="8">
        <v>269801</v>
      </c>
      <c r="G7" s="4"/>
      <c r="H7" s="3"/>
    </row>
    <row r="8" spans="1:8" ht="12" customHeight="1" x14ac:dyDescent="0.25">
      <c r="A8" s="2"/>
      <c r="B8" s="3"/>
      <c r="C8" s="7" t="s">
        <v>6</v>
      </c>
      <c r="D8" s="8">
        <v>182571</v>
      </c>
      <c r="E8" s="7" t="s">
        <v>3</v>
      </c>
      <c r="F8" s="8">
        <v>151118</v>
      </c>
      <c r="G8" s="4"/>
      <c r="H8" s="3"/>
    </row>
    <row r="9" spans="1:8" ht="12" customHeight="1" x14ac:dyDescent="0.25">
      <c r="A9" s="2"/>
      <c r="B9" s="3"/>
      <c r="C9" s="9" t="s">
        <v>13</v>
      </c>
      <c r="D9" s="10">
        <v>163329</v>
      </c>
      <c r="E9" s="9" t="s">
        <v>2</v>
      </c>
      <c r="F9" s="10">
        <v>116192</v>
      </c>
      <c r="G9" s="4"/>
      <c r="H9" s="3"/>
    </row>
    <row r="10" spans="1:8" ht="12" customHeight="1" x14ac:dyDescent="0.25">
      <c r="A10" s="2"/>
      <c r="B10" s="3"/>
      <c r="C10" s="4"/>
      <c r="D10" s="3"/>
      <c r="E10" s="4"/>
      <c r="F10" s="3"/>
      <c r="G10" s="4"/>
      <c r="H10" s="3"/>
    </row>
    <row r="11" spans="1:8" s="31" customFormat="1" ht="12" customHeight="1" x14ac:dyDescent="0.2">
      <c r="A11" s="27" t="s">
        <v>14</v>
      </c>
      <c r="B11" s="28" t="s">
        <v>12</v>
      </c>
      <c r="C11" s="29" t="s">
        <v>14</v>
      </c>
      <c r="D11" s="30" t="s">
        <v>12</v>
      </c>
      <c r="E11" s="29" t="s">
        <v>14</v>
      </c>
      <c r="F11" s="28" t="s">
        <v>12</v>
      </c>
      <c r="G11" s="29" t="s">
        <v>14</v>
      </c>
      <c r="H11" s="28" t="s">
        <v>12</v>
      </c>
    </row>
    <row r="12" spans="1:8" s="11" customFormat="1" ht="12" customHeight="1" x14ac:dyDescent="0.25">
      <c r="A12" s="12" t="str">
        <f>'[1]OPM TownList'!B2</f>
        <v>Andover</v>
      </c>
      <c r="B12" s="13">
        <v>3252</v>
      </c>
      <c r="C12" s="14" t="str">
        <f>'[1]OPM TownList'!B44</f>
        <v>East Hartford</v>
      </c>
      <c r="D12" s="13">
        <v>50237</v>
      </c>
      <c r="E12" s="14" t="str">
        <f>'[1]OPM TownList'!B86</f>
        <v>Monroe</v>
      </c>
      <c r="F12" s="13">
        <v>19658</v>
      </c>
      <c r="G12" s="14" t="str">
        <f>'[1]OPM TownList'!B128</f>
        <v>Sherman</v>
      </c>
      <c r="H12" s="13">
        <v>3641</v>
      </c>
    </row>
    <row r="13" spans="1:8" s="11" customFormat="1" ht="12" customHeight="1" x14ac:dyDescent="0.25">
      <c r="A13" s="12" t="str">
        <f>'[1]OPM TownList'!B3</f>
        <v>Ansonia</v>
      </c>
      <c r="B13" s="13">
        <v>18732</v>
      </c>
      <c r="C13" s="14" t="str">
        <f>'[1]OPM TownList'!B45</f>
        <v>East Haven</v>
      </c>
      <c r="D13" s="13">
        <v>28807</v>
      </c>
      <c r="E13" s="14" t="str">
        <f>'[1]OPM TownList'!B87</f>
        <v>Montville</v>
      </c>
      <c r="F13" s="13">
        <v>19231</v>
      </c>
      <c r="G13" s="14" t="str">
        <f>'[1]OPM TownList'!B129</f>
        <v>Simsbury</v>
      </c>
      <c r="H13" s="13">
        <v>24407</v>
      </c>
    </row>
    <row r="14" spans="1:8" s="11" customFormat="1" ht="12" customHeight="1" x14ac:dyDescent="0.25">
      <c r="A14" s="12" t="str">
        <f>'[1]OPM TownList'!B4</f>
        <v>Ashford</v>
      </c>
      <c r="B14" s="13">
        <v>4236</v>
      </c>
      <c r="C14" s="14" t="str">
        <f>'[1]OPM TownList'!B46</f>
        <v>East Lyme</v>
      </c>
      <c r="D14" s="13">
        <v>18886</v>
      </c>
      <c r="E14" s="14" t="str">
        <f>'[1]OPM TownList'!B88</f>
        <v>Morris</v>
      </c>
      <c r="F14" s="13">
        <v>2279</v>
      </c>
      <c r="G14" s="14" t="str">
        <f>'[1]OPM TownList'!B130</f>
        <v>Somers</v>
      </c>
      <c r="H14" s="13">
        <v>11092</v>
      </c>
    </row>
    <row r="15" spans="1:8" s="11" customFormat="1" ht="12" customHeight="1" x14ac:dyDescent="0.25">
      <c r="A15" s="12" t="str">
        <f>'[1]OPM TownList'!B5</f>
        <v>Avon</v>
      </c>
      <c r="B15" s="13">
        <v>18364</v>
      </c>
      <c r="C15" s="14" t="str">
        <f>'[1]OPM TownList'!B47</f>
        <v>Easton</v>
      </c>
      <c r="D15" s="13">
        <v>7561</v>
      </c>
      <c r="E15" s="14" t="str">
        <f>'[1]OPM TownList'!B89</f>
        <v>Naugatuck</v>
      </c>
      <c r="F15" s="13">
        <v>31392</v>
      </c>
      <c r="G15" s="14" t="str">
        <f>'[1]OPM TownList'!B131</f>
        <v>Southbury</v>
      </c>
      <c r="H15" s="13">
        <v>19572</v>
      </c>
    </row>
    <row r="16" spans="1:8" s="11" customFormat="1" ht="12" customHeight="1" x14ac:dyDescent="0.25">
      <c r="A16" s="12" t="str">
        <f>'[1]OPM TownList'!B6</f>
        <v>Barkhamsted</v>
      </c>
      <c r="B16" s="13">
        <v>3664</v>
      </c>
      <c r="C16" s="14" t="str">
        <f>'[1]OPM TownList'!B48</f>
        <v>East Windsor</v>
      </c>
      <c r="D16" s="13">
        <v>11355</v>
      </c>
      <c r="E16" s="14" t="str">
        <f>'[1]OPM TownList'!B90</f>
        <v>New Britain</v>
      </c>
      <c r="F16" s="13">
        <v>72558</v>
      </c>
      <c r="G16" s="14" t="str">
        <f>'[1]OPM TownList'!B132</f>
        <v>Southington</v>
      </c>
      <c r="H16" s="13">
        <v>43685</v>
      </c>
    </row>
    <row r="17" spans="1:8" s="11" customFormat="1" ht="12" customHeight="1" x14ac:dyDescent="0.25">
      <c r="A17" s="12" t="str">
        <f>'[1]OPM TownList'!B7</f>
        <v>Beacon Falls</v>
      </c>
      <c r="B17" s="13">
        <v>6095</v>
      </c>
      <c r="C17" s="14" t="str">
        <f>'[1]OPM TownList'!B49</f>
        <v>Ellington</v>
      </c>
      <c r="D17" s="13">
        <v>16071</v>
      </c>
      <c r="E17" s="14" t="str">
        <f>'[1]OPM TownList'!B91</f>
        <v>New Canaan</v>
      </c>
      <c r="F17" s="13">
        <v>20280</v>
      </c>
      <c r="G17" s="14" t="str">
        <f>'[1]OPM TownList'!B133</f>
        <v>South Windsor</v>
      </c>
      <c r="H17" s="13">
        <v>25737</v>
      </c>
    </row>
    <row r="18" spans="1:8" s="11" customFormat="1" ht="12" customHeight="1" x14ac:dyDescent="0.25">
      <c r="A18" s="12" t="str">
        <f>'[1]OPM TownList'!B8</f>
        <v>Berlin</v>
      </c>
      <c r="B18" s="13">
        <v>20499</v>
      </c>
      <c r="C18" s="14" t="str">
        <f>'[1]OPM TownList'!B50</f>
        <v>Enfield</v>
      </c>
      <c r="D18" s="13">
        <v>44368</v>
      </c>
      <c r="E18" s="14" t="str">
        <f>'[1]OPM TownList'!B92</f>
        <v>New Fairfield</v>
      </c>
      <c r="F18" s="13">
        <v>14005</v>
      </c>
      <c r="G18" s="14" t="str">
        <f>'[1]OPM TownList'!B134</f>
        <v>Sprague</v>
      </c>
      <c r="H18" s="13">
        <v>2921</v>
      </c>
    </row>
    <row r="19" spans="1:8" s="11" customFormat="1" ht="12" customHeight="1" x14ac:dyDescent="0.25">
      <c r="A19" s="12" t="str">
        <f>'[1]OPM TownList'!B9</f>
        <v>Bethany</v>
      </c>
      <c r="B19" s="13">
        <v>5488</v>
      </c>
      <c r="C19" s="14" t="str">
        <f>'[1]OPM TownList'!B51</f>
        <v>Essex</v>
      </c>
      <c r="D19" s="13">
        <v>6539</v>
      </c>
      <c r="E19" s="14" t="str">
        <f>'[1]OPM TownList'!B93</f>
        <v>New Hartford</v>
      </c>
      <c r="F19" s="13">
        <v>6733</v>
      </c>
      <c r="G19" s="14" t="str">
        <f>'[1]OPM TownList'!B135</f>
        <v>Stafford</v>
      </c>
      <c r="H19" s="13">
        <v>11758</v>
      </c>
    </row>
    <row r="20" spans="1:8" s="11" customFormat="1" ht="12" customHeight="1" x14ac:dyDescent="0.25">
      <c r="A20" s="12" t="str">
        <f>'[1]OPM TownList'!B10</f>
        <v>Bethel</v>
      </c>
      <c r="B20" s="13">
        <v>19627</v>
      </c>
      <c r="C20" s="14" t="str">
        <f>'[1]OPM TownList'!B52</f>
        <v>Fairfield</v>
      </c>
      <c r="D20" s="13">
        <v>61160</v>
      </c>
      <c r="E20" s="14" t="str">
        <f>'[1]OPM TownList'!B94</f>
        <v>New Haven</v>
      </c>
      <c r="F20" s="13">
        <v>129934</v>
      </c>
      <c r="G20" s="14" t="str">
        <f>'[1]OPM TownList'!B136</f>
        <v>Stamford</v>
      </c>
      <c r="H20" s="13">
        <v>129113</v>
      </c>
    </row>
    <row r="21" spans="1:8" s="11" customFormat="1" ht="12" customHeight="1" x14ac:dyDescent="0.25">
      <c r="A21" s="12" t="str">
        <f>'[1]OPM TownList'!B11</f>
        <v>Bethlehem</v>
      </c>
      <c r="B21" s="13">
        <v>3447</v>
      </c>
      <c r="C21" s="14" t="str">
        <f>'[1]OPM TownList'!B53</f>
        <v>Farmington</v>
      </c>
      <c r="D21" s="13">
        <v>25524</v>
      </c>
      <c r="E21" s="14" t="str">
        <f>'[1]OPM TownList'!B95</f>
        <v>Newington</v>
      </c>
      <c r="F21" s="13">
        <v>30423</v>
      </c>
      <c r="G21" s="14" t="str">
        <f>'[1]OPM TownList'!B137</f>
        <v>Sterling</v>
      </c>
      <c r="H21" s="13">
        <v>3741</v>
      </c>
    </row>
    <row r="22" spans="1:8" s="11" customFormat="1" ht="12" customHeight="1" x14ac:dyDescent="0.25">
      <c r="A22" s="12" t="str">
        <f>'[1]OPM TownList'!B12</f>
        <v>Bloomfield</v>
      </c>
      <c r="B22" s="13">
        <v>20642</v>
      </c>
      <c r="C22" s="14" t="str">
        <f>'[1]OPM TownList'!B54</f>
        <v>Franklin</v>
      </c>
      <c r="D22" s="13">
        <v>1955</v>
      </c>
      <c r="E22" s="14" t="str">
        <f>'[1]OPM TownList'!B96</f>
        <v>New London</v>
      </c>
      <c r="F22" s="13">
        <v>26984</v>
      </c>
      <c r="G22" s="14" t="str">
        <f>'[1]OPM TownList'!B138</f>
        <v>Stonington</v>
      </c>
      <c r="H22" s="13">
        <v>18647</v>
      </c>
    </row>
    <row r="23" spans="1:8" s="11" customFormat="1" ht="12" customHeight="1" x14ac:dyDescent="0.25">
      <c r="A23" s="12" t="str">
        <f>'[1]OPM TownList'!B13</f>
        <v>Bolton</v>
      </c>
      <c r="B23" s="13">
        <v>4930</v>
      </c>
      <c r="C23" s="14" t="str">
        <f>'[1]OPM TownList'!B55</f>
        <v>Glastonbury</v>
      </c>
      <c r="D23" s="13">
        <v>34584</v>
      </c>
      <c r="E23" s="14" t="str">
        <f>'[1]OPM TownList'!B97</f>
        <v>New Milford</v>
      </c>
      <c r="F23" s="13">
        <v>27151</v>
      </c>
      <c r="G23" s="14" t="str">
        <f>'[1]OPM TownList'!B139</f>
        <v>Stratford</v>
      </c>
      <c r="H23" s="13">
        <v>52148</v>
      </c>
    </row>
    <row r="24" spans="1:8" s="11" customFormat="1" ht="12" customHeight="1" x14ac:dyDescent="0.25">
      <c r="A24" s="12" t="str">
        <f>'[1]OPM TownList'!B14</f>
        <v>Bozrah</v>
      </c>
      <c r="B24" s="13">
        <v>2578</v>
      </c>
      <c r="C24" s="14" t="str">
        <f>'[1]OPM TownList'!B56</f>
        <v>Goshen</v>
      </c>
      <c r="D24" s="13">
        <v>2891</v>
      </c>
      <c r="E24" s="14" t="str">
        <f>'[1]OPM TownList'!B98</f>
        <v>Newtown</v>
      </c>
      <c r="F24" s="13">
        <v>27865</v>
      </c>
      <c r="G24" s="14" t="str">
        <f>'[1]OPM TownList'!B140</f>
        <v>Suffield</v>
      </c>
      <c r="H24" s="13">
        <v>15625</v>
      </c>
    </row>
    <row r="25" spans="1:8" s="11" customFormat="1" ht="12" customHeight="1" x14ac:dyDescent="0.25">
      <c r="A25" s="12" t="str">
        <f>'[1]OPM TownList'!B15</f>
        <v>Branford</v>
      </c>
      <c r="B25" s="13">
        <v>28028</v>
      </c>
      <c r="C25" s="14" t="str">
        <f>'[1]OPM TownList'!B57</f>
        <v>Granby</v>
      </c>
      <c r="D25" s="13">
        <v>11247</v>
      </c>
      <c r="E25" s="14" t="str">
        <f>'[1]OPM TownList'!B99</f>
        <v>Norfolk</v>
      </c>
      <c r="F25" s="13">
        <v>1632</v>
      </c>
      <c r="G25" s="14" t="str">
        <f>'[1]OPM TownList'!B141</f>
        <v>Thomaston</v>
      </c>
      <c r="H25" s="13">
        <v>7595</v>
      </c>
    </row>
    <row r="26" spans="1:8" s="11" customFormat="1" ht="12" customHeight="1" x14ac:dyDescent="0.25">
      <c r="A26" s="12" t="str">
        <f>'[1]OPM TownList'!B16</f>
        <v>Bridgeport</v>
      </c>
      <c r="B26" s="13">
        <v>145936</v>
      </c>
      <c r="C26" s="14" t="str">
        <f>'[1]OPM TownList'!B58</f>
        <v>Greenwich</v>
      </c>
      <c r="D26" s="13">
        <v>62359</v>
      </c>
      <c r="E26" s="14" t="str">
        <f>'[1]OPM TownList'!B100</f>
        <v>North Branford</v>
      </c>
      <c r="F26" s="13">
        <v>14198</v>
      </c>
      <c r="G26" s="14" t="str">
        <f>'[1]OPM TownList'!B142</f>
        <v>Thompson</v>
      </c>
      <c r="H26" s="13">
        <v>9266</v>
      </c>
    </row>
    <row r="27" spans="1:8" s="11" customFormat="1" ht="12" customHeight="1" x14ac:dyDescent="0.25">
      <c r="A27" s="12" t="str">
        <f>'[1]OPM TownList'!B17</f>
        <v>Bridgewater</v>
      </c>
      <c r="B27" s="13">
        <v>1648</v>
      </c>
      <c r="C27" s="14" t="str">
        <f>'[1]OPM TownList'!B59</f>
        <v>Griswold</v>
      </c>
      <c r="D27" s="13">
        <v>11719</v>
      </c>
      <c r="E27" s="14" t="str">
        <f>'[1]OPM TownList'!B101</f>
        <v>North Canaan</v>
      </c>
      <c r="F27" s="13">
        <v>3186</v>
      </c>
      <c r="G27" s="14" t="str">
        <f>'[1]OPM TownList'!B143</f>
        <v>Tolland</v>
      </c>
      <c r="H27" s="13">
        <v>14791</v>
      </c>
    </row>
    <row r="28" spans="1:8" s="11" customFormat="1" ht="12" customHeight="1" x14ac:dyDescent="0.25">
      <c r="A28" s="12" t="str">
        <f>'[1]OPM TownList'!B18</f>
        <v>Bristol</v>
      </c>
      <c r="B28" s="13">
        <v>60147</v>
      </c>
      <c r="C28" s="14" t="str">
        <f>'[1]OPM TownList'!B60</f>
        <v>Groton</v>
      </c>
      <c r="D28" s="13">
        <v>39261</v>
      </c>
      <c r="E28" s="14" t="str">
        <f>'[1]OPM TownList'!B102</f>
        <v>North Haven</v>
      </c>
      <c r="F28" s="13">
        <v>23709</v>
      </c>
      <c r="G28" s="14" t="str">
        <f>'[1]OPM TownList'!B144</f>
        <v>Torrington</v>
      </c>
      <c r="H28" s="13">
        <v>34646</v>
      </c>
    </row>
    <row r="29" spans="1:8" s="11" customFormat="1" ht="12" customHeight="1" x14ac:dyDescent="0.25">
      <c r="A29" s="12" t="str">
        <f>'[1]OPM TownList'!B19</f>
        <v>Brookfield</v>
      </c>
      <c r="B29" s="13">
        <v>17098</v>
      </c>
      <c r="C29" s="14" t="str">
        <f>'[1]OPM TownList'!B61</f>
        <v>Guilford</v>
      </c>
      <c r="D29" s="13">
        <v>22277</v>
      </c>
      <c r="E29" s="14" t="str">
        <f>'[1]OPM TownList'!B103</f>
        <v>North Stonington</v>
      </c>
      <c r="F29" s="13">
        <v>5271</v>
      </c>
      <c r="G29" s="14" t="str">
        <f>'[1]OPM TownList'!B145</f>
        <v>Trumbull</v>
      </c>
      <c r="H29" s="13">
        <v>36237</v>
      </c>
    </row>
    <row r="30" spans="1:8" s="11" customFormat="1" ht="12" customHeight="1" x14ac:dyDescent="0.25">
      <c r="A30" s="12" t="str">
        <f>'[1]OPM TownList'!B20</f>
        <v>Brooklyn</v>
      </c>
      <c r="B30" s="13">
        <v>8205</v>
      </c>
      <c r="C30" s="14" t="str">
        <f>'[1]OPM TownList'!B62</f>
        <v>Haddam</v>
      </c>
      <c r="D30" s="13">
        <v>8260</v>
      </c>
      <c r="E30" s="14" t="str">
        <f>'[1]OPM TownList'!B104</f>
        <v>Norwalk</v>
      </c>
      <c r="F30" s="13">
        <v>88438</v>
      </c>
      <c r="G30" s="14" t="str">
        <f>'[1]OPM TownList'!B146</f>
        <v>Union</v>
      </c>
      <c r="H30" s="13">
        <v>840</v>
      </c>
    </row>
    <row r="31" spans="1:8" s="11" customFormat="1" ht="12" customHeight="1" x14ac:dyDescent="0.25">
      <c r="A31" s="12" t="str">
        <f>'[1]OPM TownList'!B21</f>
        <v>Burlington</v>
      </c>
      <c r="B31" s="13">
        <v>9614</v>
      </c>
      <c r="C31" s="14" t="str">
        <f>'[1]OPM TownList'!B63</f>
        <v>Hamden</v>
      </c>
      <c r="D31" s="13">
        <v>61125</v>
      </c>
      <c r="E31" s="14" t="str">
        <f>'[1]OPM TownList'!B105</f>
        <v>Norwich</v>
      </c>
      <c r="F31" s="13">
        <v>39556</v>
      </c>
      <c r="G31" s="14" t="str">
        <f>'[1]OPM TownList'!B147</f>
        <v>Vernon</v>
      </c>
      <c r="H31" s="13">
        <v>29148</v>
      </c>
    </row>
    <row r="32" spans="1:8" s="11" customFormat="1" ht="12" customHeight="1" x14ac:dyDescent="0.25">
      <c r="A32" s="12" t="str">
        <f>'[1]OPM TownList'!B22</f>
        <v>Canaan</v>
      </c>
      <c r="B32" s="13">
        <v>1177</v>
      </c>
      <c r="C32" s="14" t="str">
        <f>'[1]OPM TownList'!B64</f>
        <v>Hampton</v>
      </c>
      <c r="D32" s="13">
        <v>1837</v>
      </c>
      <c r="E32" s="14" t="str">
        <f>'[1]OPM TownList'!B106</f>
        <v>Old Lyme</v>
      </c>
      <c r="F32" s="13">
        <v>7469</v>
      </c>
      <c r="G32" s="14" t="str">
        <f>'[1]OPM TownList'!B148</f>
        <v>Voluntown</v>
      </c>
      <c r="H32" s="13">
        <v>2565</v>
      </c>
    </row>
    <row r="33" spans="1:8" s="11" customFormat="1" ht="12" customHeight="1" x14ac:dyDescent="0.25">
      <c r="A33" s="12" t="str">
        <f>'[1]OPM TownList'!B23</f>
        <v>Canterbury</v>
      </c>
      <c r="B33" s="13">
        <v>5065</v>
      </c>
      <c r="C33" s="14" t="str">
        <f>'[1]OPM TownList'!B65</f>
        <v>Hartford</v>
      </c>
      <c r="D33" s="13">
        <v>123243</v>
      </c>
      <c r="E33" s="14" t="str">
        <f>'[1]OPM TownList'!B107</f>
        <v>Old Saybrook</v>
      </c>
      <c r="F33" s="13">
        <v>10093</v>
      </c>
      <c r="G33" s="14" t="str">
        <f>'[1]OPM TownList'!B149</f>
        <v>Wallingford</v>
      </c>
      <c r="H33" s="13">
        <v>44660</v>
      </c>
    </row>
    <row r="34" spans="1:8" s="11" customFormat="1" ht="12" customHeight="1" x14ac:dyDescent="0.25">
      <c r="A34" s="12" t="str">
        <f>'[1]OPM TownList'!B24</f>
        <v>Canton</v>
      </c>
      <c r="B34" s="13">
        <v>10287</v>
      </c>
      <c r="C34" s="14" t="str">
        <f>'[1]OPM TownList'!B66</f>
        <v>Hartland</v>
      </c>
      <c r="D34" s="13">
        <v>2117</v>
      </c>
      <c r="E34" s="14" t="str">
        <f>'[1]OPM TownList'!B108</f>
        <v>Orange</v>
      </c>
      <c r="F34" s="13">
        <v>13912</v>
      </c>
      <c r="G34" s="14" t="str">
        <f>'[1]OPM TownList'!B150</f>
        <v>Warren</v>
      </c>
      <c r="H34" s="13">
        <v>1408</v>
      </c>
    </row>
    <row r="35" spans="1:8" s="11" customFormat="1" ht="12" customHeight="1" x14ac:dyDescent="0.25">
      <c r="A35" s="12" t="str">
        <f>'[1]OPM TownList'!B25</f>
        <v>Chaplin</v>
      </c>
      <c r="B35" s="13">
        <v>2246</v>
      </c>
      <c r="C35" s="14" t="str">
        <f>'[1]OPM TownList'!B67</f>
        <v>Harwinton</v>
      </c>
      <c r="D35" s="13">
        <v>5466</v>
      </c>
      <c r="E35" s="14" t="str">
        <f>'[1]OPM TownList'!B109</f>
        <v>Oxford</v>
      </c>
      <c r="F35" s="13">
        <v>12984</v>
      </c>
      <c r="G35" s="14" t="str">
        <f>'[1]OPM TownList'!B151</f>
        <v>Washington</v>
      </c>
      <c r="H35" s="13">
        <v>3452</v>
      </c>
    </row>
    <row r="36" spans="1:8" s="11" customFormat="1" ht="12" customHeight="1" x14ac:dyDescent="0.25">
      <c r="A36" s="12" t="str">
        <f>'[1]OPM TownList'!B26</f>
        <v>Cheshire</v>
      </c>
      <c r="B36" s="13">
        <v>29282</v>
      </c>
      <c r="C36" s="14" t="str">
        <f>'[1]OPM TownList'!B68</f>
        <v>Hebron</v>
      </c>
      <c r="D36" s="13">
        <v>9529</v>
      </c>
      <c r="E36" s="14" t="str">
        <f>'[1]OPM TownList'!B110</f>
        <v>Plainfield</v>
      </c>
      <c r="F36" s="13">
        <v>15067</v>
      </c>
      <c r="G36" s="14" t="str">
        <f>'[1]OPM TownList'!B152</f>
        <v>Waterbury</v>
      </c>
      <c r="H36" s="13">
        <v>108272</v>
      </c>
    </row>
    <row r="37" spans="1:8" s="11" customFormat="1" ht="12" customHeight="1" x14ac:dyDescent="0.25">
      <c r="A37" s="12" t="str">
        <f>'[1]OPM TownList'!B27</f>
        <v>Chester</v>
      </c>
      <c r="B37" s="13">
        <v>4255</v>
      </c>
      <c r="C37" s="14" t="str">
        <f>'[1]OPM TownList'!B69</f>
        <v>Kent</v>
      </c>
      <c r="D37" s="13">
        <v>2819</v>
      </c>
      <c r="E37" s="14" t="str">
        <f>'[1]OPM TownList'!B111</f>
        <v>Plainville</v>
      </c>
      <c r="F37" s="13">
        <v>17677</v>
      </c>
      <c r="G37" s="14" t="str">
        <f>'[1]OPM TownList'!B153</f>
        <v>Waterford</v>
      </c>
      <c r="H37" s="13">
        <v>19101</v>
      </c>
    </row>
    <row r="38" spans="1:8" s="11" customFormat="1" ht="12" customHeight="1" x14ac:dyDescent="0.25">
      <c r="A38" s="12" t="str">
        <f>'[1]OPM TownList'!B28</f>
        <v>Clinton</v>
      </c>
      <c r="B38" s="13">
        <v>12961</v>
      </c>
      <c r="C38" s="14" t="str">
        <f>'[1]OPM TownList'!B70</f>
        <v>Killingly</v>
      </c>
      <c r="D38" s="13">
        <v>17069</v>
      </c>
      <c r="E38" s="14" t="str">
        <f>'[1]OPM TownList'!B112</f>
        <v>Plymouth</v>
      </c>
      <c r="F38" s="13">
        <v>11749</v>
      </c>
      <c r="G38" s="14" t="str">
        <f>'[1]OPM TownList'!B154</f>
        <v>Watertown</v>
      </c>
      <c r="H38" s="13">
        <v>21790</v>
      </c>
    </row>
    <row r="39" spans="1:8" s="11" customFormat="1" ht="12" customHeight="1" x14ac:dyDescent="0.25">
      <c r="A39" s="12" t="str">
        <f>'[1]OPM TownList'!B29</f>
        <v>Colchester</v>
      </c>
      <c r="B39" s="13">
        <v>16061</v>
      </c>
      <c r="C39" s="14" t="str">
        <f>'[1]OPM TownList'!B71</f>
        <v>Killingworth</v>
      </c>
      <c r="D39" s="13">
        <v>6419</v>
      </c>
      <c r="E39" s="14" t="str">
        <f>'[1]OPM TownList'!B113</f>
        <v>Pomfret</v>
      </c>
      <c r="F39" s="13">
        <v>4149</v>
      </c>
      <c r="G39" s="14" t="str">
        <f>'[1]OPM TownList'!B155</f>
        <v>Westbrook</v>
      </c>
      <c r="H39" s="13">
        <v>6933</v>
      </c>
    </row>
    <row r="40" spans="1:8" s="11" customFormat="1" ht="12" customHeight="1" x14ac:dyDescent="0.25">
      <c r="A40" s="12" t="str">
        <f>'[1]OPM TownList'!B30</f>
        <v>Colebrook</v>
      </c>
      <c r="B40" s="13">
        <v>1430</v>
      </c>
      <c r="C40" s="14" t="str">
        <f>'[1]OPM TownList'!B72</f>
        <v>Lebanon</v>
      </c>
      <c r="D40" s="13">
        <v>7197</v>
      </c>
      <c r="E40" s="14" t="str">
        <f>'[1]OPM TownList'!B114</f>
        <v>Portland</v>
      </c>
      <c r="F40" s="13">
        <v>9349</v>
      </c>
      <c r="G40" s="14" t="str">
        <f>'[1]OPM TownList'!B156</f>
        <v>West Hartford</v>
      </c>
      <c r="H40" s="13">
        <v>62903</v>
      </c>
    </row>
    <row r="41" spans="1:8" s="11" customFormat="1" ht="12" customHeight="1" x14ac:dyDescent="0.25">
      <c r="A41" s="12" t="str">
        <f>'[1]OPM TownList'!B31</f>
        <v>Columbia</v>
      </c>
      <c r="B41" s="13">
        <v>5433</v>
      </c>
      <c r="C41" s="14" t="str">
        <f>'[1]OPM TownList'!B73</f>
        <v>Ledyard</v>
      </c>
      <c r="D41" s="13">
        <v>14911</v>
      </c>
      <c r="E41" s="14" t="str">
        <f>'[1]OPM TownList'!B115</f>
        <v>Preston</v>
      </c>
      <c r="F41" s="13">
        <v>4685</v>
      </c>
      <c r="G41" s="14" t="str">
        <f>'[1]OPM TownList'!B157</f>
        <v>West Haven</v>
      </c>
      <c r="H41" s="13">
        <v>54516</v>
      </c>
    </row>
    <row r="42" spans="1:8" s="11" customFormat="1" ht="12" customHeight="1" x14ac:dyDescent="0.25">
      <c r="A42" s="12" t="str">
        <f>'[1]OPM TownList'!B32</f>
        <v>Cornwall</v>
      </c>
      <c r="B42" s="13">
        <v>1380</v>
      </c>
      <c r="C42" s="14" t="str">
        <f>'[1]OPM TownList'!B74</f>
        <v>Lisbon</v>
      </c>
      <c r="D42" s="13">
        <v>4281</v>
      </c>
      <c r="E42" s="14" t="str">
        <f>'[1]OPM TownList'!B116</f>
        <v>Prospect</v>
      </c>
      <c r="F42" s="13">
        <v>9755</v>
      </c>
      <c r="G42" s="14" t="str">
        <f>'[1]OPM TownList'!B158</f>
        <v>Weston</v>
      </c>
      <c r="H42" s="13">
        <v>10302</v>
      </c>
    </row>
    <row r="43" spans="1:8" s="11" customFormat="1" ht="12" customHeight="1" x14ac:dyDescent="0.25">
      <c r="A43" s="12" t="str">
        <f>'[1]OPM TownList'!B33</f>
        <v>Coventry</v>
      </c>
      <c r="B43" s="13">
        <v>12433</v>
      </c>
      <c r="C43" s="14" t="str">
        <f>'[1]OPM TownList'!B75</f>
        <v>Litchfield</v>
      </c>
      <c r="D43" s="13">
        <v>8175</v>
      </c>
      <c r="E43" s="14" t="str">
        <f>'[1]OPM TownList'!B117</f>
        <v>Putnam</v>
      </c>
      <c r="F43" s="13">
        <v>9333</v>
      </c>
      <c r="G43" s="14" t="str">
        <f>'[1]OPM TownList'!B159</f>
        <v>Westport</v>
      </c>
      <c r="H43" s="13">
        <v>27840</v>
      </c>
    </row>
    <row r="44" spans="1:8" s="11" customFormat="1" ht="12" customHeight="1" x14ac:dyDescent="0.25">
      <c r="A44" s="12" t="str">
        <f>'[1]OPM TownList'!B34</f>
        <v>Cromwell</v>
      </c>
      <c r="B44" s="13">
        <v>13960</v>
      </c>
      <c r="C44" s="14" t="str">
        <f>'[1]OPM TownList'!B76</f>
        <v>Lyme</v>
      </c>
      <c r="D44" s="13">
        <v>2355</v>
      </c>
      <c r="E44" s="14" t="str">
        <f>'[1]OPM TownList'!B118</f>
        <v>Redding</v>
      </c>
      <c r="F44" s="13">
        <v>9216</v>
      </c>
      <c r="G44" s="14" t="str">
        <f>'[1]OPM TownList'!B160</f>
        <v>Wethersfield</v>
      </c>
      <c r="H44" s="13">
        <v>26195</v>
      </c>
    </row>
    <row r="45" spans="1:8" s="11" customFormat="1" ht="12" customHeight="1" x14ac:dyDescent="0.25">
      <c r="A45" s="12" t="str">
        <f>'[1]OPM TownList'!B35</f>
        <v>Danbury</v>
      </c>
      <c r="B45" s="13">
        <v>84992</v>
      </c>
      <c r="C45" s="14" t="str">
        <f>'[1]OPM TownList'!B77</f>
        <v>Madison</v>
      </c>
      <c r="D45" s="13">
        <v>18151</v>
      </c>
      <c r="E45" s="14" t="str">
        <f>'[1]OPM TownList'!B119</f>
        <v>Ridgefield</v>
      </c>
      <c r="F45" s="13">
        <v>25063</v>
      </c>
      <c r="G45" s="14" t="str">
        <f>'[1]OPM TownList'!B161</f>
        <v>Willington</v>
      </c>
      <c r="H45" s="13">
        <v>5872</v>
      </c>
    </row>
    <row r="46" spans="1:8" s="11" customFormat="1" ht="12" customHeight="1" x14ac:dyDescent="0.25">
      <c r="A46" s="12" t="str">
        <f>'[1]OPM TownList'!B36</f>
        <v>Darien</v>
      </c>
      <c r="B46" s="13">
        <v>21744</v>
      </c>
      <c r="C46" s="14" t="str">
        <f>'[1]OPM TownList'!B78</f>
        <v>Manchester</v>
      </c>
      <c r="D46" s="13">
        <v>57873</v>
      </c>
      <c r="E46" s="14" t="str">
        <f>'[1]OPM TownList'!B120</f>
        <v>Rocky Hill</v>
      </c>
      <c r="F46" s="13">
        <v>20119</v>
      </c>
      <c r="G46" s="14" t="str">
        <f>'[1]OPM TownList'!B162</f>
        <v>Wilton</v>
      </c>
      <c r="H46" s="13">
        <v>18560</v>
      </c>
    </row>
    <row r="47" spans="1:8" s="11" customFormat="1" ht="12" customHeight="1" x14ac:dyDescent="0.25">
      <c r="A47" s="12" t="str">
        <f>'[1]OPM TownList'!B37</f>
        <v>Deep River</v>
      </c>
      <c r="B47" s="13">
        <v>4482</v>
      </c>
      <c r="C47" s="14" t="str">
        <f>'[1]OPM TownList'!B79</f>
        <v>Mansfield</v>
      </c>
      <c r="D47" s="13">
        <v>25969</v>
      </c>
      <c r="E47" s="14" t="str">
        <f>'[1]OPM TownList'!B121</f>
        <v>Roxbury</v>
      </c>
      <c r="F47" s="13">
        <v>2176</v>
      </c>
      <c r="G47" s="14" t="str">
        <f>'[1]OPM TownList'!B163</f>
        <v>Winchester</v>
      </c>
      <c r="H47" s="13">
        <v>10754</v>
      </c>
    </row>
    <row r="48" spans="1:8" s="11" customFormat="1" ht="12" customHeight="1" x14ac:dyDescent="0.25">
      <c r="A48" s="12" t="str">
        <f>'[1]OPM TownList'!B38</f>
        <v>Derby</v>
      </c>
      <c r="B48" s="13">
        <v>12631</v>
      </c>
      <c r="C48" s="14" t="str">
        <f>'[1]OPM TownList'!B80</f>
        <v>Marlborough</v>
      </c>
      <c r="D48" s="13">
        <v>6402</v>
      </c>
      <c r="E48" s="14" t="str">
        <f>'[1]OPM TownList'!B122</f>
        <v>Salem</v>
      </c>
      <c r="F48" s="13">
        <v>4167</v>
      </c>
      <c r="G48" s="14" t="str">
        <f>'[1]OPM TownList'!B164</f>
        <v>Windham</v>
      </c>
      <c r="H48" s="13">
        <v>24727</v>
      </c>
    </row>
    <row r="49" spans="1:9" s="11" customFormat="1" ht="12" customHeight="1" x14ac:dyDescent="0.25">
      <c r="A49" s="12" t="str">
        <f>'[1]OPM TownList'!B39</f>
        <v>Durham</v>
      </c>
      <c r="B49" s="13">
        <v>7255</v>
      </c>
      <c r="C49" s="14" t="str">
        <f>'[1]OPM TownList'!B81</f>
        <v>Meriden</v>
      </c>
      <c r="D49" s="13">
        <v>59622</v>
      </c>
      <c r="E49" s="14" t="str">
        <f>'[1]OPM TownList'!B123</f>
        <v>Salisbury</v>
      </c>
      <c r="F49" s="13">
        <v>3618</v>
      </c>
      <c r="G49" s="14" t="str">
        <f>'[1]OPM TownList'!B165</f>
        <v>Windsor</v>
      </c>
      <c r="H49" s="13">
        <v>28875</v>
      </c>
    </row>
    <row r="50" spans="1:9" s="11" customFormat="1" ht="12" customHeight="1" x14ac:dyDescent="0.25">
      <c r="A50" s="12" t="str">
        <f>'[1]OPM TownList'!B40</f>
        <v>Eastford</v>
      </c>
      <c r="B50" s="13">
        <v>1750</v>
      </c>
      <c r="C50" s="14" t="str">
        <f>'[1]OPM TownList'!B82</f>
        <v>Middlebury</v>
      </c>
      <c r="D50" s="13">
        <v>7641</v>
      </c>
      <c r="E50" s="14" t="str">
        <f>'[1]OPM TownList'!B124</f>
        <v>Scotland</v>
      </c>
      <c r="F50" s="13">
        <v>1678</v>
      </c>
      <c r="G50" s="14" t="str">
        <f>'[1]OPM TownList'!B166</f>
        <v>Windsor Locks</v>
      </c>
      <c r="H50" s="13">
        <v>12512</v>
      </c>
    </row>
    <row r="51" spans="1:9" s="11" customFormat="1" ht="12" customHeight="1" x14ac:dyDescent="0.25">
      <c r="A51" s="12" t="str">
        <f>'[1]OPM TownList'!B41</f>
        <v>East Granby</v>
      </c>
      <c r="B51" s="13">
        <v>5170</v>
      </c>
      <c r="C51" s="14" t="str">
        <f>'[1]OPM TownList'!B83</f>
        <v>Middlefield</v>
      </c>
      <c r="D51" s="13">
        <v>4387</v>
      </c>
      <c r="E51" s="14" t="str">
        <f>'[1]OPM TownList'!B125</f>
        <v>Seymour</v>
      </c>
      <c r="F51" s="13">
        <v>16553</v>
      </c>
      <c r="G51" s="14" t="str">
        <f>'[1]OPM TownList'!B167</f>
        <v>Wolcott</v>
      </c>
      <c r="H51" s="13">
        <v>16643</v>
      </c>
    </row>
    <row r="52" spans="1:9" s="11" customFormat="1" ht="12" customHeight="1" x14ac:dyDescent="0.25">
      <c r="A52" s="12" t="str">
        <f>'[1]OPM TownList'!B42</f>
        <v>East Haddam</v>
      </c>
      <c r="B52" s="13">
        <v>9023</v>
      </c>
      <c r="C52" s="14" t="str">
        <f>'[1]OPM TownList'!B84</f>
        <v>Middletown</v>
      </c>
      <c r="D52" s="13">
        <v>46544</v>
      </c>
      <c r="E52" s="14" t="str">
        <f>'[1]OPM TownList'!B126</f>
        <v>Sharon</v>
      </c>
      <c r="F52" s="13">
        <v>2714</v>
      </c>
      <c r="G52" s="14" t="str">
        <f>'[1]OPM TownList'!B168</f>
        <v>Woodbridge</v>
      </c>
      <c r="H52" s="13">
        <v>8842</v>
      </c>
    </row>
    <row r="53" spans="1:9" s="11" customFormat="1" ht="12" customHeight="1" x14ac:dyDescent="0.25">
      <c r="A53" s="12" t="str">
        <f>'[1]OPM TownList'!B43</f>
        <v>East Hampton</v>
      </c>
      <c r="B53" s="13">
        <v>12869</v>
      </c>
      <c r="C53" s="14" t="str">
        <f>'[1]OPM TownList'!B85</f>
        <v>Milford</v>
      </c>
      <c r="D53" s="13">
        <v>54054</v>
      </c>
      <c r="E53" s="14" t="str">
        <f>'[1]OPM TownList'!B127</f>
        <v>Shelton</v>
      </c>
      <c r="F53" s="13">
        <v>41334</v>
      </c>
      <c r="G53" s="14" t="str">
        <f>'[1]OPM TownList'!B169</f>
        <v>Woodbury</v>
      </c>
      <c r="H53" s="13">
        <v>9591</v>
      </c>
    </row>
    <row r="54" spans="1:9" s="11" customFormat="1" ht="12" customHeight="1" x14ac:dyDescent="0.25">
      <c r="A54" s="15"/>
      <c r="B54" s="16"/>
      <c r="C54" s="17"/>
      <c r="D54" s="16"/>
      <c r="E54" s="17"/>
      <c r="F54" s="16"/>
      <c r="G54" s="36" t="str">
        <f>'[1]OPM TownList'!B170</f>
        <v>Woodstock</v>
      </c>
      <c r="H54" s="37">
        <v>7823</v>
      </c>
    </row>
    <row r="56" spans="1:9" x14ac:dyDescent="0.25">
      <c r="A56" s="18" t="s">
        <v>0</v>
      </c>
      <c r="B56" s="19"/>
      <c r="C56" s="20"/>
      <c r="D56" s="19"/>
      <c r="E56" s="20"/>
      <c r="F56" s="19"/>
      <c r="G56" s="20"/>
      <c r="H56" s="19"/>
    </row>
    <row r="57" spans="1:9" ht="131.25" customHeight="1" x14ac:dyDescent="0.25">
      <c r="A57" s="39" t="s">
        <v>17</v>
      </c>
      <c r="B57" s="39"/>
      <c r="C57" s="39"/>
      <c r="D57" s="39"/>
      <c r="E57" s="39"/>
      <c r="F57" s="39"/>
      <c r="G57" s="39"/>
      <c r="H57" s="39"/>
    </row>
    <row r="58" spans="1:9" x14ac:dyDescent="0.25">
      <c r="A58" s="21" t="s">
        <v>9</v>
      </c>
      <c r="B58" s="22"/>
      <c r="C58" s="38"/>
      <c r="D58" s="22"/>
      <c r="E58" s="38"/>
      <c r="F58" s="22"/>
      <c r="G58" s="38"/>
      <c r="H58" s="22"/>
    </row>
    <row r="59" spans="1:9" ht="15" customHeight="1" x14ac:dyDescent="0.25">
      <c r="A59" s="39" t="s">
        <v>18</v>
      </c>
      <c r="B59" s="39"/>
      <c r="C59" s="39"/>
      <c r="D59" s="39"/>
      <c r="E59" s="39"/>
      <c r="F59" s="39"/>
      <c r="G59" s="39"/>
      <c r="H59" s="39"/>
    </row>
    <row r="60" spans="1:9" ht="69.75" customHeight="1" x14ac:dyDescent="0.25">
      <c r="A60" s="39"/>
      <c r="B60" s="39"/>
      <c r="C60" s="39"/>
      <c r="D60" s="39"/>
      <c r="E60" s="39"/>
      <c r="F60" s="39"/>
      <c r="G60" s="39"/>
      <c r="H60" s="39"/>
    </row>
    <row r="61" spans="1:9" x14ac:dyDescent="0.25">
      <c r="A61" s="21" t="s">
        <v>1</v>
      </c>
      <c r="B61" s="23"/>
      <c r="C61" s="24"/>
      <c r="D61" s="23"/>
      <c r="E61" s="24"/>
      <c r="F61" s="23"/>
      <c r="G61" s="24"/>
      <c r="H61" s="23"/>
    </row>
    <row r="62" spans="1:9" ht="32.25" customHeight="1" x14ac:dyDescent="0.25">
      <c r="A62" s="40" t="s">
        <v>19</v>
      </c>
      <c r="B62" s="40"/>
      <c r="C62" s="40"/>
      <c r="D62" s="40"/>
      <c r="E62" s="40"/>
      <c r="F62" s="40"/>
      <c r="G62" s="40"/>
      <c r="H62" s="40"/>
      <c r="I62" s="25"/>
    </row>
  </sheetData>
  <mergeCells count="6">
    <mergeCell ref="A59:H60"/>
    <mergeCell ref="A62:H62"/>
    <mergeCell ref="A2:H2"/>
    <mergeCell ref="A1:H1"/>
    <mergeCell ref="A3:H3"/>
    <mergeCell ref="A57:H57"/>
  </mergeCells>
  <phoneticPr fontId="0" type="noConversion"/>
  <pageMargins left="0.5" right="0.5" top="0.5" bottom="0.5" header="0" footer="0"/>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DPH published format</vt:lpstr>
      <vt:lpstr>'DPH published format'!Print_Area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Mueller, Lloyd</dc:creator>
  <cp:lastModifiedBy>Backus, Karyn</cp:lastModifiedBy>
  <cp:lastPrinted>2011-09-30T18:59:40Z</cp:lastPrinted>
  <dcterms:created xsi:type="dcterms:W3CDTF">2008-10-10T14:25:56Z</dcterms:created>
  <dcterms:modified xsi:type="dcterms:W3CDTF">2017-07-31T18:36:47Z</dcterms:modified>
</cp:coreProperties>
</file>