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gmagon\Downloads\"/>
    </mc:Choice>
  </mc:AlternateContent>
  <xr:revisionPtr revIDLastSave="0" documentId="8_{AAFC5F95-9DB1-412D-9A95-94453C57316D}" xr6:coauthVersionLast="47" xr6:coauthVersionMax="47" xr10:uidLastSave="{00000000-0000-0000-0000-000000000000}"/>
  <bookViews>
    <workbookView xWindow="28680" yWindow="-120" windowWidth="29040" windowHeight="15840" xr2:uid="{F25C4F9F-183E-4F4E-9F88-00EC44D9F6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3" i="1"/>
  <c r="E34" i="1"/>
  <c r="E35" i="1"/>
  <c r="E36" i="1"/>
  <c r="E37" i="1"/>
  <c r="E38" i="1"/>
  <c r="E39" i="1"/>
  <c r="E40" i="1"/>
  <c r="E41" i="1"/>
  <c r="E42" i="1"/>
  <c r="E43" i="1"/>
  <c r="E44" i="1"/>
  <c r="E45" i="1"/>
  <c r="E46" i="1"/>
  <c r="E47" i="1"/>
  <c r="E48" i="1"/>
  <c r="E31" i="1"/>
  <c r="F23" i="1"/>
  <c r="F14" i="1"/>
  <c r="F15" i="1"/>
  <c r="F16" i="1"/>
  <c r="F17" i="1"/>
  <c r="F18" i="1"/>
  <c r="F19" i="1"/>
  <c r="F20" i="1"/>
  <c r="F21" i="1"/>
  <c r="F22" i="1"/>
  <c r="F13" i="1"/>
  <c r="E49" i="1" l="1"/>
</calcChain>
</file>

<file path=xl/sharedStrings.xml><?xml version="1.0" encoding="utf-8"?>
<sst xmlns="http://schemas.openxmlformats.org/spreadsheetml/2006/main" count="57" uniqueCount="39">
  <si>
    <t>Section 8 and RAP RFP</t>
  </si>
  <si>
    <t>Pricing Format</t>
  </si>
  <si>
    <t>Option A: Time and Material</t>
  </si>
  <si>
    <t>The Respondent proposes to perform all work described herein and comply with all requirements as part of the advertisement for Data Management and Reporting Services. The Contractor will be compensated upon completion of Task Orders in accordance with DOH billing policy. Provide the name resumes and the Hourly Rates for the proposed positions</t>
  </si>
  <si>
    <t>Position</t>
  </si>
  <si>
    <t>Quantity</t>
  </si>
  <si>
    <t>Name</t>
  </si>
  <si>
    <t>Total Program Hours</t>
  </si>
  <si>
    <t>Rate</t>
  </si>
  <si>
    <t>Sub-Total</t>
  </si>
  <si>
    <t>Proposal total</t>
  </si>
  <si>
    <t>Option B: Per Unit Fee</t>
  </si>
  <si>
    <t>The Respondent proposes to perform all work described herein and comply with all requirements as part of the advertisement for Data Management and Reporting Services. The Contractor will be compensated upon completion of Task Orders in accordance with DOH billing policy. Provide the name resumes and the Hourly Rates for the proposed positions.</t>
  </si>
  <si>
    <t>Program</t>
  </si>
  <si>
    <t>Subprogram</t>
  </si>
  <si>
    <t>Number of Voucher Units</t>
  </si>
  <si>
    <t>Section 8</t>
  </si>
  <si>
    <t>FUP</t>
  </si>
  <si>
    <t>VASH</t>
  </si>
  <si>
    <t>FSS</t>
  </si>
  <si>
    <t>HCV</t>
  </si>
  <si>
    <t>Moderate Rehab</t>
  </si>
  <si>
    <t>RAP</t>
  </si>
  <si>
    <t>PSHI</t>
  </si>
  <si>
    <t>DRAP</t>
  </si>
  <si>
    <t>CCR</t>
  </si>
  <si>
    <t>SIF</t>
  </si>
  <si>
    <t>MFP</t>
  </si>
  <si>
    <t>DDS</t>
  </si>
  <si>
    <t>CHFA</t>
  </si>
  <si>
    <t>SRAP</t>
  </si>
  <si>
    <t>CHESS</t>
  </si>
  <si>
    <t xml:space="preserve">RAP </t>
  </si>
  <si>
    <t>MOU</t>
  </si>
  <si>
    <t>TOTAL</t>
  </si>
  <si>
    <t>_</t>
  </si>
  <si>
    <t>Department of Housing</t>
  </si>
  <si>
    <t>Vendor Fee per Voucher</t>
  </si>
  <si>
    <t>Annual Fee by Sub-program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</si>
</sst>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Times New Roman"/>
      <family val="1"/>
    </font>
    <font>
      <sz val="12"/>
      <color theme="1"/>
      <name val="Times New Roman"/>
      <family val="1"/>
    </font>
    <font>
      <b/>
      <u/>
      <sz val="12"/>
      <color theme="1"/>
      <name val="Times New Roman"/>
      <family val="1"/>
    </font>
    <font>
      <sz val="12"/>
      <color rgb="FF000000"/>
      <name val="Calibri"/>
      <family val="2"/>
    </font>
    <font>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47">
    <xf numFmtId="0" fontId="0" fillId="0" borderId="0" xfId="0"/>
    <xf numFmtId="0" fontId="0" fillId="0" borderId="1" xfId="0" applyBorder="1"/>
    <xf numFmtId="0" fontId="0" fillId="0" borderId="2" xfId="0" applyBorder="1"/>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5" xfId="0" applyFont="1" applyBorder="1" applyAlignment="1">
      <alignment vertical="center" wrapText="1"/>
    </xf>
    <xf numFmtId="0" fontId="3" fillId="0" borderId="6" xfId="0" applyFont="1" applyBorder="1" applyAlignment="1">
      <alignment horizontal="left" vertical="center" wrapText="1" indent="3"/>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indent="2"/>
    </xf>
    <xf numFmtId="0" fontId="3" fillId="0" borderId="8" xfId="0" applyFont="1" applyBorder="1" applyAlignment="1">
      <alignment vertical="center" wrapText="1"/>
    </xf>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5" fillId="0" borderId="0" xfId="0" applyFont="1" applyAlignment="1">
      <alignment vertical="center"/>
    </xf>
    <xf numFmtId="0" fontId="2" fillId="0" borderId="0" xfId="0" applyFont="1" applyAlignment="1"/>
    <xf numFmtId="0" fontId="6" fillId="0" borderId="0" xfId="0" applyFont="1" applyAlignment="1">
      <alignment vertical="center"/>
    </xf>
    <xf numFmtId="0" fontId="1" fillId="0" borderId="0" xfId="0" applyFont="1" applyAlignment="1">
      <alignment horizontal="center" vertical="top" wrapText="1"/>
    </xf>
    <xf numFmtId="0" fontId="1" fillId="0" borderId="0" xfId="0" applyFont="1" applyAlignment="1">
      <alignment horizontal="center" wrapText="1"/>
    </xf>
    <xf numFmtId="0" fontId="1" fillId="0" borderId="0" xfId="0" applyFont="1" applyAlignment="1">
      <alignment horizont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2" fillId="0" borderId="0" xfId="0" applyFont="1" applyAlignment="1">
      <alignment horizontal="left" wrapText="1"/>
    </xf>
    <xf numFmtId="0" fontId="6" fillId="0" borderId="0" xfId="0" applyFont="1" applyAlignment="1">
      <alignment horizontal="left"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3" fontId="4" fillId="0" borderId="13"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3" fontId="3" fillId="0" borderId="15" xfId="0" applyNumberFormat="1" applyFont="1" applyBorder="1" applyAlignment="1">
      <alignment horizontal="center" vertical="center" wrapText="1"/>
    </xf>
    <xf numFmtId="44" fontId="0" fillId="0" borderId="19" xfId="1" applyFont="1" applyBorder="1"/>
    <xf numFmtId="44" fontId="0" fillId="0" borderId="16" xfId="1" applyFont="1" applyBorder="1"/>
    <xf numFmtId="44" fontId="0" fillId="2" borderId="1" xfId="1" applyFont="1" applyFill="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CEC1B-C42D-4CBA-8B2C-BBCCDE9B5E80}">
  <dimension ref="A1:L49"/>
  <sheetViews>
    <sheetView tabSelected="1" topLeftCell="A23" workbookViewId="0">
      <selection activeCell="I29" sqref="I29"/>
    </sheetView>
  </sheetViews>
  <sheetFormatPr defaultRowHeight="15" x14ac:dyDescent="0.25"/>
  <cols>
    <col min="1" max="1" width="19.28515625" bestFit="1" customWidth="1"/>
    <col min="2" max="2" width="14.140625" customWidth="1"/>
    <col min="3" max="3" width="16.28515625" customWidth="1"/>
    <col min="4" max="4" width="17.7109375" customWidth="1"/>
    <col min="5" max="5" width="14" customWidth="1"/>
    <col min="6" max="6" width="13.7109375" customWidth="1"/>
  </cols>
  <sheetData>
    <row r="1" spans="1:12" x14ac:dyDescent="0.25">
      <c r="A1" s="23" t="s">
        <v>36</v>
      </c>
      <c r="B1" s="23"/>
      <c r="C1" s="23"/>
      <c r="D1" s="23"/>
      <c r="E1" s="23"/>
      <c r="F1" s="23"/>
    </row>
    <row r="2" spans="1:12" x14ac:dyDescent="0.25">
      <c r="A2" s="24" t="s">
        <v>0</v>
      </c>
      <c r="B2" s="24"/>
      <c r="C2" s="24"/>
      <c r="D2" s="24"/>
      <c r="E2" s="24"/>
      <c r="F2" s="24"/>
    </row>
    <row r="3" spans="1:12" x14ac:dyDescent="0.25">
      <c r="A3" s="25" t="s">
        <v>1</v>
      </c>
      <c r="B3" s="25"/>
      <c r="C3" s="25"/>
      <c r="D3" s="25"/>
      <c r="E3" s="25"/>
      <c r="F3" s="25"/>
    </row>
    <row r="5" spans="1:12" ht="15.75" x14ac:dyDescent="0.25">
      <c r="A5" s="20" t="s">
        <v>2</v>
      </c>
      <c r="B5" s="20"/>
    </row>
    <row r="6" spans="1:12" ht="82.9" customHeight="1" x14ac:dyDescent="0.25">
      <c r="A6" s="30" t="s">
        <v>3</v>
      </c>
      <c r="B6" s="30"/>
      <c r="C6" s="30"/>
      <c r="D6" s="30"/>
      <c r="E6" s="30"/>
      <c r="F6" s="21"/>
      <c r="G6" s="21"/>
      <c r="H6" s="21"/>
      <c r="I6" s="21"/>
      <c r="J6" s="21"/>
      <c r="K6" s="21"/>
      <c r="L6" s="21"/>
    </row>
    <row r="7" spans="1:12" ht="14.45" hidden="1" customHeight="1" x14ac:dyDescent="0.25">
      <c r="A7" s="21"/>
      <c r="B7" s="21"/>
      <c r="C7" s="21"/>
      <c r="D7" s="21"/>
      <c r="E7" s="21"/>
      <c r="F7" s="21"/>
      <c r="G7" s="21"/>
      <c r="H7" s="21"/>
      <c r="I7" s="21"/>
      <c r="J7" s="21"/>
      <c r="K7" s="21"/>
      <c r="L7" s="21"/>
    </row>
    <row r="8" spans="1:12" ht="14.45" hidden="1" customHeight="1" x14ac:dyDescent="0.25">
      <c r="A8" s="21"/>
      <c r="B8" s="21"/>
      <c r="C8" s="21"/>
      <c r="D8" s="21"/>
      <c r="E8" s="21"/>
      <c r="F8" s="21"/>
      <c r="G8" s="21"/>
      <c r="H8" s="21"/>
      <c r="I8" s="21"/>
      <c r="J8" s="21"/>
      <c r="K8" s="21"/>
      <c r="L8" s="21"/>
    </row>
    <row r="9" spans="1:12" ht="1.1499999999999999" customHeight="1" x14ac:dyDescent="0.25">
      <c r="A9" s="21"/>
      <c r="B9" s="21"/>
      <c r="C9" s="21"/>
      <c r="D9" s="21"/>
      <c r="E9" s="21"/>
      <c r="F9" s="21"/>
      <c r="G9" s="21"/>
      <c r="H9" s="21"/>
      <c r="I9" s="21"/>
      <c r="J9" s="21"/>
      <c r="K9" s="21"/>
      <c r="L9" s="21"/>
    </row>
    <row r="10" spans="1:12" ht="15.75" thickBot="1" x14ac:dyDescent="0.3"/>
    <row r="11" spans="1:12" ht="15.75" x14ac:dyDescent="0.25">
      <c r="A11" s="3"/>
      <c r="B11" s="4"/>
      <c r="C11" s="4"/>
      <c r="D11" s="26" t="s">
        <v>7</v>
      </c>
      <c r="E11" s="4"/>
      <c r="F11" s="6"/>
    </row>
    <row r="12" spans="1:12" ht="16.5" thickBot="1" x14ac:dyDescent="0.3">
      <c r="A12" s="7" t="s">
        <v>4</v>
      </c>
      <c r="B12" s="8" t="s">
        <v>5</v>
      </c>
      <c r="C12" s="9" t="s">
        <v>6</v>
      </c>
      <c r="D12" s="27"/>
      <c r="E12" s="10" t="s">
        <v>8</v>
      </c>
      <c r="F12" s="11" t="s">
        <v>9</v>
      </c>
    </row>
    <row r="13" spans="1:12" x14ac:dyDescent="0.25">
      <c r="A13" s="12"/>
      <c r="B13" s="2"/>
      <c r="C13" s="2"/>
      <c r="D13" s="2"/>
      <c r="E13" s="2"/>
      <c r="F13" s="13">
        <f>D13*E13</f>
        <v>0</v>
      </c>
    </row>
    <row r="14" spans="1:12" x14ac:dyDescent="0.25">
      <c r="A14" s="14"/>
      <c r="B14" s="1"/>
      <c r="C14" s="1"/>
      <c r="D14" s="1"/>
      <c r="E14" s="1"/>
      <c r="F14" s="13">
        <f t="shared" ref="F14:F22" si="0">D14*E14</f>
        <v>0</v>
      </c>
    </row>
    <row r="15" spans="1:12" x14ac:dyDescent="0.25">
      <c r="A15" s="14"/>
      <c r="B15" s="1"/>
      <c r="C15" s="1"/>
      <c r="D15" s="1"/>
      <c r="E15" s="1"/>
      <c r="F15" s="13">
        <f t="shared" si="0"/>
        <v>0</v>
      </c>
    </row>
    <row r="16" spans="1:12" x14ac:dyDescent="0.25">
      <c r="A16" s="14"/>
      <c r="B16" s="1"/>
      <c r="C16" s="1"/>
      <c r="D16" s="1"/>
      <c r="E16" s="1"/>
      <c r="F16" s="13">
        <f t="shared" si="0"/>
        <v>0</v>
      </c>
    </row>
    <row r="17" spans="1:10" x14ac:dyDescent="0.25">
      <c r="A17" s="14"/>
      <c r="B17" s="1"/>
      <c r="C17" s="1"/>
      <c r="D17" s="1"/>
      <c r="E17" s="1"/>
      <c r="F17" s="13">
        <f t="shared" si="0"/>
        <v>0</v>
      </c>
    </row>
    <row r="18" spans="1:10" x14ac:dyDescent="0.25">
      <c r="A18" s="14"/>
      <c r="B18" s="1"/>
      <c r="C18" s="1"/>
      <c r="D18" s="1"/>
      <c r="E18" s="1"/>
      <c r="F18" s="13">
        <f t="shared" si="0"/>
        <v>0</v>
      </c>
    </row>
    <row r="19" spans="1:10" x14ac:dyDescent="0.25">
      <c r="A19" s="14"/>
      <c r="B19" s="1"/>
      <c r="C19" s="1"/>
      <c r="D19" s="1"/>
      <c r="E19" s="1"/>
      <c r="F19" s="13">
        <f t="shared" si="0"/>
        <v>0</v>
      </c>
    </row>
    <row r="20" spans="1:10" x14ac:dyDescent="0.25">
      <c r="A20" s="14"/>
      <c r="B20" s="1"/>
      <c r="C20" s="1"/>
      <c r="D20" s="1"/>
      <c r="E20" s="1"/>
      <c r="F20" s="13">
        <f t="shared" si="0"/>
        <v>0</v>
      </c>
    </row>
    <row r="21" spans="1:10" x14ac:dyDescent="0.25">
      <c r="A21" s="14"/>
      <c r="B21" s="1"/>
      <c r="C21" s="1"/>
      <c r="D21" s="1"/>
      <c r="E21" s="1"/>
      <c r="F21" s="13">
        <f t="shared" si="0"/>
        <v>0</v>
      </c>
    </row>
    <row r="22" spans="1:10" ht="15.75" thickBot="1" x14ac:dyDescent="0.3">
      <c r="A22" s="15"/>
      <c r="B22" s="16"/>
      <c r="C22" s="16"/>
      <c r="D22" s="16"/>
      <c r="E22" s="16"/>
      <c r="F22" s="13">
        <f t="shared" si="0"/>
        <v>0</v>
      </c>
    </row>
    <row r="23" spans="1:10" ht="15.75" thickBot="1" x14ac:dyDescent="0.3">
      <c r="A23" s="17"/>
      <c r="B23" s="18"/>
      <c r="C23" s="18"/>
      <c r="D23" s="28" t="s">
        <v>10</v>
      </c>
      <c r="E23" s="29"/>
      <c r="F23" s="19">
        <f>SUM(F13:F22)</f>
        <v>0</v>
      </c>
    </row>
    <row r="26" spans="1:10" ht="15.75" x14ac:dyDescent="0.25">
      <c r="A26" s="20" t="s">
        <v>11</v>
      </c>
    </row>
    <row r="27" spans="1:10" ht="15.6" customHeight="1" x14ac:dyDescent="0.25">
      <c r="A27" s="31" t="s">
        <v>12</v>
      </c>
      <c r="B27" s="31"/>
      <c r="C27" s="31"/>
      <c r="D27" s="31"/>
      <c r="E27" s="31"/>
      <c r="F27" s="22"/>
      <c r="G27" s="22"/>
      <c r="H27" s="22"/>
      <c r="I27" s="22"/>
      <c r="J27" s="22"/>
    </row>
    <row r="28" spans="1:10" ht="75.599999999999994" customHeight="1" x14ac:dyDescent="0.25">
      <c r="A28" s="31"/>
      <c r="B28" s="31"/>
      <c r="C28" s="31"/>
      <c r="D28" s="31"/>
      <c r="E28" s="31"/>
      <c r="F28" s="22"/>
      <c r="G28" s="22"/>
      <c r="H28" s="22"/>
      <c r="I28" s="22"/>
      <c r="J28" s="22"/>
    </row>
    <row r="29" spans="1:10" ht="15.75" thickBot="1" x14ac:dyDescent="0.3"/>
    <row r="30" spans="1:10" ht="47.25" x14ac:dyDescent="0.25">
      <c r="A30" s="34" t="s">
        <v>13</v>
      </c>
      <c r="B30" s="5" t="s">
        <v>14</v>
      </c>
      <c r="C30" s="5" t="s">
        <v>15</v>
      </c>
      <c r="D30" s="35" t="s">
        <v>37</v>
      </c>
      <c r="E30" s="36" t="s">
        <v>38</v>
      </c>
    </row>
    <row r="31" spans="1:10" ht="15.75" x14ac:dyDescent="0.25">
      <c r="A31" s="37" t="s">
        <v>16</v>
      </c>
      <c r="B31" s="32" t="s">
        <v>17</v>
      </c>
      <c r="C31" s="32">
        <v>432</v>
      </c>
      <c r="D31" s="46"/>
      <c r="E31" s="44">
        <f>C31*D31</f>
        <v>0</v>
      </c>
    </row>
    <row r="32" spans="1:10" ht="15.75" x14ac:dyDescent="0.25">
      <c r="A32" s="37" t="s">
        <v>16</v>
      </c>
      <c r="B32" s="32" t="s">
        <v>18</v>
      </c>
      <c r="C32" s="32">
        <v>310</v>
      </c>
      <c r="D32" s="46"/>
      <c r="E32" s="44">
        <f t="shared" ref="E32:E48" si="1">C32*D32</f>
        <v>0</v>
      </c>
    </row>
    <row r="33" spans="1:5" ht="15.75" x14ac:dyDescent="0.25">
      <c r="A33" s="37" t="s">
        <v>16</v>
      </c>
      <c r="B33" s="32" t="s">
        <v>19</v>
      </c>
      <c r="C33" s="32">
        <v>76</v>
      </c>
      <c r="D33" s="46"/>
      <c r="E33" s="44">
        <f t="shared" si="1"/>
        <v>0</v>
      </c>
    </row>
    <row r="34" spans="1:5" ht="15.75" x14ac:dyDescent="0.25">
      <c r="A34" s="37" t="s">
        <v>16</v>
      </c>
      <c r="B34" s="32" t="s">
        <v>20</v>
      </c>
      <c r="C34" s="33">
        <v>7959</v>
      </c>
      <c r="D34" s="46"/>
      <c r="E34" s="44">
        <f t="shared" si="1"/>
        <v>0</v>
      </c>
    </row>
    <row r="35" spans="1:5" ht="31.5" x14ac:dyDescent="0.25">
      <c r="A35" s="37" t="s">
        <v>16</v>
      </c>
      <c r="B35" s="32" t="s">
        <v>21</v>
      </c>
      <c r="C35" s="32">
        <v>11</v>
      </c>
      <c r="D35" s="46"/>
      <c r="E35" s="44">
        <f t="shared" si="1"/>
        <v>0</v>
      </c>
    </row>
    <row r="36" spans="1:5" ht="15.75" x14ac:dyDescent="0.25">
      <c r="A36" s="37" t="s">
        <v>22</v>
      </c>
      <c r="B36" s="32" t="s">
        <v>17</v>
      </c>
      <c r="C36" s="32">
        <v>430</v>
      </c>
      <c r="D36" s="46"/>
      <c r="E36" s="44">
        <f t="shared" si="1"/>
        <v>0</v>
      </c>
    </row>
    <row r="37" spans="1:5" ht="15.75" x14ac:dyDescent="0.25">
      <c r="A37" s="37" t="s">
        <v>22</v>
      </c>
      <c r="B37" s="32" t="s">
        <v>23</v>
      </c>
      <c r="C37" s="32">
        <v>690</v>
      </c>
      <c r="D37" s="46"/>
      <c r="E37" s="44">
        <f t="shared" si="1"/>
        <v>0</v>
      </c>
    </row>
    <row r="38" spans="1:5" ht="15.75" x14ac:dyDescent="0.25">
      <c r="A38" s="37" t="s">
        <v>22</v>
      </c>
      <c r="B38" s="32" t="s">
        <v>24</v>
      </c>
      <c r="C38" s="32">
        <v>119</v>
      </c>
      <c r="D38" s="46"/>
      <c r="E38" s="44">
        <f t="shared" si="1"/>
        <v>0</v>
      </c>
    </row>
    <row r="39" spans="1:5" ht="15.75" x14ac:dyDescent="0.25">
      <c r="A39" s="37" t="s">
        <v>22</v>
      </c>
      <c r="B39" s="32" t="s">
        <v>25</v>
      </c>
      <c r="C39" s="32">
        <v>892</v>
      </c>
      <c r="D39" s="46"/>
      <c r="E39" s="44">
        <f t="shared" si="1"/>
        <v>0</v>
      </c>
    </row>
    <row r="40" spans="1:5" ht="15.75" x14ac:dyDescent="0.25">
      <c r="A40" s="37" t="s">
        <v>22</v>
      </c>
      <c r="B40" s="32" t="s">
        <v>26</v>
      </c>
      <c r="C40" s="32">
        <v>114</v>
      </c>
      <c r="D40" s="46"/>
      <c r="E40" s="44">
        <f t="shared" si="1"/>
        <v>0</v>
      </c>
    </row>
    <row r="41" spans="1:5" ht="15.75" x14ac:dyDescent="0.25">
      <c r="A41" s="37" t="s">
        <v>22</v>
      </c>
      <c r="B41" s="32" t="s">
        <v>27</v>
      </c>
      <c r="C41" s="33">
        <v>1407</v>
      </c>
      <c r="D41" s="46"/>
      <c r="E41" s="44">
        <f t="shared" si="1"/>
        <v>0</v>
      </c>
    </row>
    <row r="42" spans="1:5" ht="15.75" x14ac:dyDescent="0.25">
      <c r="A42" s="37" t="s">
        <v>22</v>
      </c>
      <c r="B42" s="32" t="s">
        <v>28</v>
      </c>
      <c r="C42" s="32">
        <v>6</v>
      </c>
      <c r="D42" s="46"/>
      <c r="E42" s="44">
        <f t="shared" si="1"/>
        <v>0</v>
      </c>
    </row>
    <row r="43" spans="1:5" ht="15.75" x14ac:dyDescent="0.25">
      <c r="A43" s="37" t="s">
        <v>22</v>
      </c>
      <c r="B43" s="32" t="s">
        <v>29</v>
      </c>
      <c r="C43" s="32">
        <v>39</v>
      </c>
      <c r="D43" s="46"/>
      <c r="E43" s="44">
        <f t="shared" si="1"/>
        <v>0</v>
      </c>
    </row>
    <row r="44" spans="1:5" ht="15.75" x14ac:dyDescent="0.25">
      <c r="A44" s="37" t="s">
        <v>22</v>
      </c>
      <c r="B44" s="32" t="s">
        <v>18</v>
      </c>
      <c r="C44" s="32">
        <v>41</v>
      </c>
      <c r="D44" s="46"/>
      <c r="E44" s="44">
        <f t="shared" si="1"/>
        <v>0</v>
      </c>
    </row>
    <row r="45" spans="1:5" ht="15.75" x14ac:dyDescent="0.25">
      <c r="A45" s="37" t="s">
        <v>22</v>
      </c>
      <c r="B45" s="32" t="s">
        <v>30</v>
      </c>
      <c r="C45" s="32">
        <v>835</v>
      </c>
      <c r="D45" s="46"/>
      <c r="E45" s="44">
        <f t="shared" si="1"/>
        <v>0</v>
      </c>
    </row>
    <row r="46" spans="1:5" ht="15.75" x14ac:dyDescent="0.25">
      <c r="A46" s="37" t="s">
        <v>22</v>
      </c>
      <c r="B46" s="32" t="s">
        <v>31</v>
      </c>
      <c r="C46" s="32">
        <v>202</v>
      </c>
      <c r="D46" s="46"/>
      <c r="E46" s="44">
        <f t="shared" si="1"/>
        <v>0</v>
      </c>
    </row>
    <row r="47" spans="1:5" ht="15.75" x14ac:dyDescent="0.25">
      <c r="A47" s="37" t="s">
        <v>32</v>
      </c>
      <c r="B47" s="32" t="s">
        <v>33</v>
      </c>
      <c r="C47" s="32">
        <v>409</v>
      </c>
      <c r="D47" s="46"/>
      <c r="E47" s="44">
        <f t="shared" si="1"/>
        <v>0</v>
      </c>
    </row>
    <row r="48" spans="1:5" ht="16.5" thickBot="1" x14ac:dyDescent="0.3">
      <c r="A48" s="38" t="s">
        <v>32</v>
      </c>
      <c r="B48" s="39" t="s">
        <v>22</v>
      </c>
      <c r="C48" s="40">
        <v>1346</v>
      </c>
      <c r="D48" s="46"/>
      <c r="E48" s="44">
        <f t="shared" si="1"/>
        <v>0</v>
      </c>
    </row>
    <row r="49" spans="1:5" ht="16.5" thickBot="1" x14ac:dyDescent="0.3">
      <c r="A49" s="41" t="s">
        <v>34</v>
      </c>
      <c r="B49" s="42" t="s">
        <v>35</v>
      </c>
      <c r="C49" s="43">
        <v>15318</v>
      </c>
      <c r="D49" s="18"/>
      <c r="E49" s="45">
        <f>SUM(E31:E48)</f>
        <v>0</v>
      </c>
    </row>
  </sheetData>
  <mergeCells count="7">
    <mergeCell ref="A27:E28"/>
    <mergeCell ref="A1:F1"/>
    <mergeCell ref="A2:F2"/>
    <mergeCell ref="A3:F3"/>
    <mergeCell ref="D11:D12"/>
    <mergeCell ref="D23:E23"/>
    <mergeCell ref="A6:E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Dhupan, Natasha</dc:creator>
  <cp:lastModifiedBy>Geoffrey Magon</cp:lastModifiedBy>
  <cp:lastPrinted>2024-05-15T15:53:53Z</cp:lastPrinted>
  <dcterms:created xsi:type="dcterms:W3CDTF">2024-05-15T15:47:07Z</dcterms:created>
  <dcterms:modified xsi:type="dcterms:W3CDTF">2024-07-09T12:15:18Z</dcterms:modified>
</cp:coreProperties>
</file>