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Financial Review &amp; Special Projects\Strategy and Policy\10. OSP - Research &amp; Planning\2. Research\2. Data\Housing\Housing Permits\2019 Housing Data\"/>
    </mc:Choice>
  </mc:AlternateContent>
  <bookViews>
    <workbookView xWindow="405" yWindow="390" windowWidth="10860" windowHeight="6405" tabRatio="867"/>
  </bookViews>
  <sheets>
    <sheet name="Permits by town" sheetId="8" r:id="rId1"/>
    <sheet name="By County" sheetId="5" r:id="rId2"/>
    <sheet name="Valuations" sheetId="6" r:id="rId3"/>
  </sheets>
  <definedNames>
    <definedName name="_xlnm.Print_Titles" localSheetId="0">'Permits by town'!$1:$8</definedName>
    <definedName name="_xlnm.Print_Titles" localSheetId="2">Valuations!$1:$9</definedName>
  </definedNames>
  <calcPr calcId="162913"/>
</workbook>
</file>

<file path=xl/calcChain.xml><?xml version="1.0" encoding="utf-8"?>
<calcChain xmlns="http://schemas.openxmlformats.org/spreadsheetml/2006/main">
  <c r="A183" i="6" l="1"/>
  <c r="A21" i="5"/>
  <c r="A20" i="5"/>
</calcChain>
</file>

<file path=xl/sharedStrings.xml><?xml version="1.0" encoding="utf-8"?>
<sst xmlns="http://schemas.openxmlformats.org/spreadsheetml/2006/main" count="565" uniqueCount="199">
  <si>
    <t>Andover</t>
  </si>
  <si>
    <t>Ansonia</t>
  </si>
  <si>
    <t>Ashford</t>
  </si>
  <si>
    <t>Avon</t>
  </si>
  <si>
    <t>Barkhamsted</t>
  </si>
  <si>
    <t>Beacon Falls</t>
  </si>
  <si>
    <t>Berlin</t>
  </si>
  <si>
    <t>Bethany</t>
  </si>
  <si>
    <t>Bethel</t>
  </si>
  <si>
    <t>Bethlehem</t>
  </si>
  <si>
    <t>Bloomfield</t>
  </si>
  <si>
    <t>Bolton</t>
  </si>
  <si>
    <t>Bozrah</t>
  </si>
  <si>
    <t>Branford</t>
  </si>
  <si>
    <t>Bridgeport</t>
  </si>
  <si>
    <t>Bridgewater</t>
  </si>
  <si>
    <t>Bristol</t>
  </si>
  <si>
    <t>Brookfield</t>
  </si>
  <si>
    <t>Brooklyn</t>
  </si>
  <si>
    <t>Burlington</t>
  </si>
  <si>
    <t>Canaan</t>
  </si>
  <si>
    <t>Canterbury</t>
  </si>
  <si>
    <t>Canton</t>
  </si>
  <si>
    <t>Chaplin</t>
  </si>
  <si>
    <t>Cheshire</t>
  </si>
  <si>
    <t>Chester</t>
  </si>
  <si>
    <t>Clinton</t>
  </si>
  <si>
    <t>Colchester</t>
  </si>
  <si>
    <t>Colebrook</t>
  </si>
  <si>
    <t>Columbia</t>
  </si>
  <si>
    <t>Cornwall</t>
  </si>
  <si>
    <t>Coventry</t>
  </si>
  <si>
    <t>Cromwell</t>
  </si>
  <si>
    <t>Danbury</t>
  </si>
  <si>
    <t>Darien</t>
  </si>
  <si>
    <t>Deep River</t>
  </si>
  <si>
    <t>Derby</t>
  </si>
  <si>
    <t>Durham</t>
  </si>
  <si>
    <t>East Granby</t>
  </si>
  <si>
    <t>East Haddam</t>
  </si>
  <si>
    <t>East Hampton</t>
  </si>
  <si>
    <t>East Hartford</t>
  </si>
  <si>
    <t>East Haven</t>
  </si>
  <si>
    <t>East Lyme</t>
  </si>
  <si>
    <t>East Windsor</t>
  </si>
  <si>
    <t>Eastford</t>
  </si>
  <si>
    <t>Easton</t>
  </si>
  <si>
    <t>Ellington</t>
  </si>
  <si>
    <t>Enfield</t>
  </si>
  <si>
    <t>Essex</t>
  </si>
  <si>
    <t>Fairfield</t>
  </si>
  <si>
    <t>Farmington</t>
  </si>
  <si>
    <t>Franklin</t>
  </si>
  <si>
    <t>Glastonbury</t>
  </si>
  <si>
    <t>Goshen</t>
  </si>
  <si>
    <t>Granby</t>
  </si>
  <si>
    <t>Greenwich</t>
  </si>
  <si>
    <t>Griswold</t>
  </si>
  <si>
    <t>Groton</t>
  </si>
  <si>
    <t>Guilford</t>
  </si>
  <si>
    <t>Haddam</t>
  </si>
  <si>
    <t>Hamden</t>
  </si>
  <si>
    <t>Hampton</t>
  </si>
  <si>
    <t>Hartford</t>
  </si>
  <si>
    <t>Hartland</t>
  </si>
  <si>
    <t>Harwinton</t>
  </si>
  <si>
    <t>Hebron</t>
  </si>
  <si>
    <t>Kent</t>
  </si>
  <si>
    <t>Killingly</t>
  </si>
  <si>
    <t>Killingworth</t>
  </si>
  <si>
    <t>Lebanon</t>
  </si>
  <si>
    <t>Ledyard</t>
  </si>
  <si>
    <t>Lisbon</t>
  </si>
  <si>
    <t>Litchfield</t>
  </si>
  <si>
    <t>Lyme</t>
  </si>
  <si>
    <t>Madison</t>
  </si>
  <si>
    <t>Manchester</t>
  </si>
  <si>
    <t>Mansfield</t>
  </si>
  <si>
    <t>Marlborough</t>
  </si>
  <si>
    <t>Meriden</t>
  </si>
  <si>
    <t>Middlebury</t>
  </si>
  <si>
    <t>Middlefield</t>
  </si>
  <si>
    <t>Middletown</t>
  </si>
  <si>
    <t>Milford</t>
  </si>
  <si>
    <t>Monroe</t>
  </si>
  <si>
    <t>Montville</t>
  </si>
  <si>
    <t>Morris</t>
  </si>
  <si>
    <t>Naugatuck</t>
  </si>
  <si>
    <t>New Britain</t>
  </si>
  <si>
    <t>New Canaan</t>
  </si>
  <si>
    <t>New Fairfield</t>
  </si>
  <si>
    <t>New Hartford</t>
  </si>
  <si>
    <t>New Haven</t>
  </si>
  <si>
    <t>New London</t>
  </si>
  <si>
    <t>New Milford</t>
  </si>
  <si>
    <t>Newington</t>
  </si>
  <si>
    <t>Newtown</t>
  </si>
  <si>
    <t>Norfolk</t>
  </si>
  <si>
    <t>North Branford</t>
  </si>
  <si>
    <t>North Canaan</t>
  </si>
  <si>
    <t>North Haven</t>
  </si>
  <si>
    <t>North Stonington</t>
  </si>
  <si>
    <t>Norwalk</t>
  </si>
  <si>
    <t>Norwich</t>
  </si>
  <si>
    <t>Old Lyme</t>
  </si>
  <si>
    <t>Old Saybrook</t>
  </si>
  <si>
    <t>Orange</t>
  </si>
  <si>
    <t>Oxford</t>
  </si>
  <si>
    <t>Plainfield</t>
  </si>
  <si>
    <t>Plainville</t>
  </si>
  <si>
    <t>Plymouth</t>
  </si>
  <si>
    <t>Pomfret</t>
  </si>
  <si>
    <t>Portland</t>
  </si>
  <si>
    <t>Preston</t>
  </si>
  <si>
    <t>Prospect</t>
  </si>
  <si>
    <t>Putnam</t>
  </si>
  <si>
    <t>Redding</t>
  </si>
  <si>
    <t>Ridgefield</t>
  </si>
  <si>
    <t>Rocky Hill</t>
  </si>
  <si>
    <t>Roxbury</t>
  </si>
  <si>
    <t>Salem</t>
  </si>
  <si>
    <t>Salisbury</t>
  </si>
  <si>
    <t>Scotland</t>
  </si>
  <si>
    <t>Seymour</t>
  </si>
  <si>
    <t>Sharon</t>
  </si>
  <si>
    <t>Shelton</t>
  </si>
  <si>
    <t>Sherman</t>
  </si>
  <si>
    <t>Simsbury</t>
  </si>
  <si>
    <t>Somers</t>
  </si>
  <si>
    <t>South Windsor</t>
  </si>
  <si>
    <t>Southbury</t>
  </si>
  <si>
    <t>Southington</t>
  </si>
  <si>
    <t>Sprague</t>
  </si>
  <si>
    <t>Stafford</t>
  </si>
  <si>
    <t>Stamford</t>
  </si>
  <si>
    <t>Sterling</t>
  </si>
  <si>
    <t>Stonington</t>
  </si>
  <si>
    <t>Stratford</t>
  </si>
  <si>
    <t>Suffield</t>
  </si>
  <si>
    <t>Thomaston</t>
  </si>
  <si>
    <t>Thompson</t>
  </si>
  <si>
    <t>Tolland</t>
  </si>
  <si>
    <t>Torrington</t>
  </si>
  <si>
    <t>Trumbull</t>
  </si>
  <si>
    <t>Union</t>
  </si>
  <si>
    <t>Vernon</t>
  </si>
  <si>
    <t>Voluntown</t>
  </si>
  <si>
    <t>Wallingford</t>
  </si>
  <si>
    <t>Warren</t>
  </si>
  <si>
    <t>Washington</t>
  </si>
  <si>
    <t>Waterbury</t>
  </si>
  <si>
    <t>Waterford</t>
  </si>
  <si>
    <t>Watertown</t>
  </si>
  <si>
    <t>West Hartford</t>
  </si>
  <si>
    <t>West Haven</t>
  </si>
  <si>
    <t>Westbrook</t>
  </si>
  <si>
    <t>Weston</t>
  </si>
  <si>
    <t>Westport</t>
  </si>
  <si>
    <t>Wethersfield</t>
  </si>
  <si>
    <t>Willington</t>
  </si>
  <si>
    <t>Wilton</t>
  </si>
  <si>
    <t>Winchester</t>
  </si>
  <si>
    <t>Windham</t>
  </si>
  <si>
    <t>Windsor</t>
  </si>
  <si>
    <t>Windsor Locks</t>
  </si>
  <si>
    <t>Wolcott</t>
  </si>
  <si>
    <t>Woodbridge</t>
  </si>
  <si>
    <t>Woodbury</t>
  </si>
  <si>
    <t>Woodstock</t>
  </si>
  <si>
    <t>Valuations</t>
  </si>
  <si>
    <t>Total Units</t>
  </si>
  <si>
    <t>Middlesex</t>
  </si>
  <si>
    <t>County</t>
  </si>
  <si>
    <t>1 Unit</t>
  </si>
  <si>
    <t>2 Unit</t>
  </si>
  <si>
    <t>Demolitions</t>
  </si>
  <si>
    <t>Net Gain</t>
  </si>
  <si>
    <t>Total</t>
  </si>
  <si>
    <t>Units</t>
  </si>
  <si>
    <t>3 and 4</t>
  </si>
  <si>
    <t>5 Units</t>
  </si>
  <si>
    <t>or More</t>
  </si>
  <si>
    <t>Permit-issuing</t>
  </si>
  <si>
    <t>Places</t>
  </si>
  <si>
    <t>Connecticut</t>
  </si>
  <si>
    <t>In Alphabetical Order</t>
  </si>
  <si>
    <t>Number of Housing Units</t>
  </si>
  <si>
    <t>By State and Counties</t>
  </si>
  <si>
    <t>Per Unit</t>
  </si>
  <si>
    <t>State/Towns</t>
  </si>
  <si>
    <t>All Units (Including Single &amp; Multi-Units)</t>
  </si>
  <si>
    <t>Single Family</t>
  </si>
  <si>
    <t>Total Valuations</t>
  </si>
  <si>
    <t>Valuations of Residential Construction</t>
  </si>
  <si>
    <t>Source: Census, DECD</t>
  </si>
  <si>
    <t>Compiled by DECD Research</t>
  </si>
  <si>
    <t>Source: Census</t>
  </si>
  <si>
    <t>Connecticut New Housing Authorizations in 2019</t>
  </si>
  <si>
    <t>Housing Units and Residential Construction Activity Authorized in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</si>
</sst>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name val="Arial"/>
    </font>
    <font>
      <b/>
      <sz val="12"/>
      <name val="Arial"/>
      <family val="2"/>
    </font>
    <font>
      <b/>
      <i/>
      <sz val="12"/>
      <name val="Arial"/>
      <family val="2"/>
    </font>
    <font>
      <sz val="12"/>
      <name val="Arial"/>
      <family val="2"/>
    </font>
    <font>
      <sz val="12"/>
      <color rgb="FFFF0000"/>
      <name val="Arial"/>
      <family val="2"/>
    </font>
    <font>
      <sz val="12"/>
      <color indexed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3" fontId="3" fillId="0" borderId="0" xfId="0" applyNumberFormat="1" applyFont="1"/>
    <xf numFmtId="0" fontId="3" fillId="0" borderId="0" xfId="0" applyFont="1" applyAlignment="1">
      <alignment horizontal="right"/>
    </xf>
    <xf numFmtId="0" fontId="1" fillId="0" borderId="0" xfId="0" applyFont="1"/>
    <xf numFmtId="0" fontId="5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Border="1" applyAlignment="1">
      <alignment horizontal="right"/>
    </xf>
    <xf numFmtId="0" fontId="1" fillId="0" borderId="0" xfId="0" applyFont="1" applyBorder="1"/>
    <xf numFmtId="3" fontId="3" fillId="0" borderId="0" xfId="0" applyNumberFormat="1" applyFont="1" applyAlignment="1">
      <alignment horizontal="right"/>
    </xf>
    <xf numFmtId="3" fontId="1" fillId="0" borderId="0" xfId="0" applyNumberFormat="1" applyFont="1" applyBorder="1" applyAlignment="1">
      <alignment horizontal="right"/>
    </xf>
    <xf numFmtId="0" fontId="3" fillId="0" borderId="0" xfId="0" applyFont="1" applyBorder="1" applyAlignment="1">
      <alignment horizontal="right"/>
    </xf>
    <xf numFmtId="3" fontId="1" fillId="0" borderId="0" xfId="0" applyNumberFormat="1" applyFont="1" applyAlignment="1">
      <alignment horizontal="right"/>
    </xf>
    <xf numFmtId="3" fontId="3" fillId="0" borderId="0" xfId="0" applyNumberFormat="1" applyFont="1" applyBorder="1" applyAlignment="1">
      <alignment horizontal="right"/>
    </xf>
    <xf numFmtId="14" fontId="3" fillId="0" borderId="0" xfId="0" applyNumberFormat="1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8"/>
  <sheetViews>
    <sheetView tabSelected="1" workbookViewId="0">
      <selection sqref="A1:J1"/>
    </sheetView>
  </sheetViews>
  <sheetFormatPr defaultRowHeight="15.75" x14ac:dyDescent="0.25"/>
  <cols>
    <col min="1" max="1" width="14" style="6" customWidth="1"/>
    <col min="2" max="2" width="13" style="2" customWidth="1"/>
    <col min="3" max="3" width="9.28515625" style="2" customWidth="1"/>
    <col min="4" max="5" width="9.140625" style="2"/>
    <col min="6" max="7" width="9.7109375" style="2" customWidth="1"/>
    <col min="8" max="8" width="14.85546875" style="2" customWidth="1"/>
    <col min="9" max="9" width="9.7109375" style="2" customWidth="1"/>
    <col min="10" max="16384" width="9.140625" style="2"/>
  </cols>
  <sheetData>
    <row r="1" spans="1:12" x14ac:dyDescent="0.25">
      <c r="A1" s="17" t="s">
        <v>197</v>
      </c>
      <c r="B1" s="17"/>
      <c r="C1" s="17"/>
      <c r="D1" s="17"/>
      <c r="E1" s="17"/>
      <c r="F1" s="17"/>
      <c r="G1" s="17"/>
      <c r="H1" s="17"/>
      <c r="I1" s="17"/>
      <c r="J1" s="17"/>
      <c r="K1" s="7"/>
      <c r="L1" s="3"/>
    </row>
    <row r="2" spans="1:12" x14ac:dyDescent="0.25">
      <c r="A2" s="17" t="s">
        <v>185</v>
      </c>
      <c r="B2" s="17"/>
      <c r="C2" s="17"/>
      <c r="D2" s="17"/>
      <c r="E2" s="17"/>
      <c r="F2" s="17"/>
      <c r="G2" s="17"/>
      <c r="H2" s="17"/>
      <c r="I2" s="17"/>
      <c r="J2" s="17"/>
    </row>
    <row r="3" spans="1:12" x14ac:dyDescent="0.25">
      <c r="B3" s="6"/>
      <c r="C3" s="6"/>
      <c r="D3" s="6"/>
      <c r="E3" s="6"/>
      <c r="F3" s="6"/>
      <c r="G3" s="6"/>
      <c r="H3" s="6"/>
      <c r="I3" s="6"/>
      <c r="J3" s="6"/>
    </row>
    <row r="4" spans="1:12" x14ac:dyDescent="0.25">
      <c r="A4" s="17" t="s">
        <v>186</v>
      </c>
      <c r="B4" s="17"/>
      <c r="C4" s="17"/>
      <c r="D4" s="17"/>
      <c r="E4" s="17"/>
      <c r="F4" s="17"/>
      <c r="G4" s="17"/>
      <c r="H4" s="17"/>
      <c r="I4" s="17"/>
      <c r="J4" s="17"/>
    </row>
    <row r="5" spans="1:12" x14ac:dyDescent="0.25">
      <c r="H5" s="3"/>
    </row>
    <row r="6" spans="1:12" x14ac:dyDescent="0.25">
      <c r="A6" s="6" t="s">
        <v>182</v>
      </c>
      <c r="B6" s="6"/>
      <c r="C6" s="8" t="s">
        <v>177</v>
      </c>
      <c r="D6" s="8"/>
      <c r="E6" s="8"/>
      <c r="F6" s="8" t="s">
        <v>179</v>
      </c>
      <c r="G6" s="8" t="s">
        <v>180</v>
      </c>
      <c r="H6" s="5"/>
      <c r="I6" s="5"/>
      <c r="J6" s="8"/>
    </row>
    <row r="7" spans="1:12" x14ac:dyDescent="0.25">
      <c r="A7" s="6" t="s">
        <v>183</v>
      </c>
      <c r="B7" s="6" t="s">
        <v>172</v>
      </c>
      <c r="C7" s="8" t="s">
        <v>178</v>
      </c>
      <c r="D7" s="8" t="s">
        <v>173</v>
      </c>
      <c r="E7" s="8" t="s">
        <v>174</v>
      </c>
      <c r="F7" s="8" t="s">
        <v>178</v>
      </c>
      <c r="G7" s="8" t="s">
        <v>181</v>
      </c>
      <c r="H7" s="8" t="s">
        <v>175</v>
      </c>
      <c r="I7" s="9"/>
      <c r="J7" s="9"/>
      <c r="K7" s="9"/>
      <c r="L7" s="9"/>
    </row>
    <row r="8" spans="1:12" x14ac:dyDescent="0.25">
      <c r="I8" s="4"/>
    </row>
    <row r="9" spans="1:12" x14ac:dyDescent="0.25">
      <c r="A9" s="6" t="s">
        <v>184</v>
      </c>
      <c r="C9" s="4">
        <v>5854</v>
      </c>
      <c r="D9" s="4">
        <v>2364</v>
      </c>
      <c r="E9" s="4">
        <v>186</v>
      </c>
      <c r="F9" s="4">
        <v>151</v>
      </c>
      <c r="G9" s="4">
        <v>3153</v>
      </c>
      <c r="H9" s="4">
        <v>828</v>
      </c>
      <c r="I9" s="4"/>
      <c r="J9" s="10"/>
    </row>
    <row r="10" spans="1:12" x14ac:dyDescent="0.25">
      <c r="C10" s="4"/>
      <c r="D10" s="4"/>
      <c r="E10" s="4"/>
      <c r="F10" s="4"/>
      <c r="G10" s="4"/>
      <c r="H10" s="4"/>
      <c r="I10" s="4"/>
      <c r="J10" s="10"/>
    </row>
    <row r="11" spans="1:12" x14ac:dyDescent="0.25">
      <c r="A11" s="2" t="s">
        <v>0</v>
      </c>
      <c r="B11" s="2" t="s">
        <v>141</v>
      </c>
      <c r="C11" s="4">
        <v>7</v>
      </c>
      <c r="D11" s="4">
        <v>7</v>
      </c>
      <c r="E11" s="4">
        <v>0</v>
      </c>
      <c r="F11" s="4">
        <v>0</v>
      </c>
      <c r="G11" s="4">
        <v>0</v>
      </c>
      <c r="H11" s="4">
        <v>0</v>
      </c>
      <c r="I11" s="6"/>
      <c r="J11" s="6"/>
      <c r="K11" s="6"/>
    </row>
    <row r="12" spans="1:12" x14ac:dyDescent="0.25">
      <c r="A12" s="2" t="s">
        <v>1</v>
      </c>
      <c r="B12" s="2" t="s">
        <v>92</v>
      </c>
      <c r="C12" s="4">
        <v>1</v>
      </c>
      <c r="D12" s="4">
        <v>1</v>
      </c>
      <c r="E12" s="4">
        <v>0</v>
      </c>
      <c r="F12" s="4">
        <v>0</v>
      </c>
      <c r="G12" s="4">
        <v>0</v>
      </c>
      <c r="H12" s="4">
        <v>1</v>
      </c>
      <c r="I12" s="6"/>
      <c r="J12" s="6"/>
      <c r="K12" s="6"/>
    </row>
    <row r="13" spans="1:12" x14ac:dyDescent="0.25">
      <c r="A13" s="2" t="s">
        <v>2</v>
      </c>
      <c r="B13" s="2" t="s">
        <v>162</v>
      </c>
      <c r="C13" s="4">
        <v>5</v>
      </c>
      <c r="D13" s="4">
        <v>5</v>
      </c>
      <c r="E13" s="4">
        <v>0</v>
      </c>
      <c r="F13" s="4">
        <v>0</v>
      </c>
      <c r="G13" s="4">
        <v>0</v>
      </c>
      <c r="H13" s="4">
        <v>1</v>
      </c>
      <c r="I13" s="6"/>
      <c r="J13" s="6"/>
      <c r="K13" s="6"/>
    </row>
    <row r="14" spans="1:12" x14ac:dyDescent="0.25">
      <c r="A14" s="2" t="s">
        <v>3</v>
      </c>
      <c r="B14" s="2" t="s">
        <v>63</v>
      </c>
      <c r="C14" s="4">
        <v>13</v>
      </c>
      <c r="D14" s="4">
        <v>13</v>
      </c>
      <c r="E14" s="4">
        <v>0</v>
      </c>
      <c r="F14" s="4">
        <v>0</v>
      </c>
      <c r="G14" s="4">
        <v>0</v>
      </c>
      <c r="H14" s="4">
        <v>2</v>
      </c>
      <c r="I14" s="6"/>
      <c r="J14" s="6"/>
      <c r="K14" s="6"/>
    </row>
    <row r="15" spans="1:12" x14ac:dyDescent="0.25">
      <c r="A15" s="2" t="s">
        <v>4</v>
      </c>
      <c r="B15" s="2" t="s">
        <v>73</v>
      </c>
      <c r="C15" s="4">
        <v>3</v>
      </c>
      <c r="D15" s="4">
        <v>3</v>
      </c>
      <c r="E15" s="4">
        <v>0</v>
      </c>
      <c r="F15" s="4">
        <v>0</v>
      </c>
      <c r="G15" s="4">
        <v>0</v>
      </c>
      <c r="H15" s="4">
        <v>0</v>
      </c>
      <c r="I15" s="6"/>
      <c r="J15" s="6"/>
      <c r="K15" s="6"/>
    </row>
    <row r="16" spans="1:12" x14ac:dyDescent="0.25">
      <c r="A16" s="2" t="s">
        <v>5</v>
      </c>
      <c r="B16" s="2" t="s">
        <v>92</v>
      </c>
      <c r="C16" s="4">
        <v>21</v>
      </c>
      <c r="D16" s="4">
        <v>19</v>
      </c>
      <c r="E16" s="4">
        <v>2</v>
      </c>
      <c r="F16" s="4">
        <v>0</v>
      </c>
      <c r="G16" s="4">
        <v>0</v>
      </c>
      <c r="H16" s="4">
        <v>0</v>
      </c>
      <c r="I16" s="6"/>
      <c r="J16" s="6"/>
      <c r="K16" s="6"/>
    </row>
    <row r="17" spans="1:11" x14ac:dyDescent="0.25">
      <c r="A17" s="2" t="s">
        <v>6</v>
      </c>
      <c r="B17" s="2" t="s">
        <v>63</v>
      </c>
      <c r="C17" s="4">
        <v>25</v>
      </c>
      <c r="D17" s="4">
        <v>17</v>
      </c>
      <c r="E17" s="4">
        <v>2</v>
      </c>
      <c r="F17" s="4">
        <v>0</v>
      </c>
      <c r="G17" s="4">
        <v>6</v>
      </c>
      <c r="H17" s="4">
        <v>2</v>
      </c>
      <c r="I17" s="6"/>
      <c r="J17" s="6"/>
      <c r="K17" s="6"/>
    </row>
    <row r="18" spans="1:11" x14ac:dyDescent="0.25">
      <c r="A18" s="2" t="s">
        <v>7</v>
      </c>
      <c r="B18" s="2" t="s">
        <v>92</v>
      </c>
      <c r="C18" s="4">
        <v>5</v>
      </c>
      <c r="D18" s="4">
        <v>5</v>
      </c>
      <c r="E18" s="4">
        <v>0</v>
      </c>
      <c r="F18" s="4">
        <v>0</v>
      </c>
      <c r="G18" s="4">
        <v>0</v>
      </c>
      <c r="H18" s="4">
        <v>0</v>
      </c>
      <c r="I18" s="6"/>
      <c r="J18" s="6"/>
      <c r="K18" s="6"/>
    </row>
    <row r="19" spans="1:11" x14ac:dyDescent="0.25">
      <c r="A19" s="2" t="s">
        <v>8</v>
      </c>
      <c r="B19" s="2" t="s">
        <v>50</v>
      </c>
      <c r="C19" s="4">
        <v>80</v>
      </c>
      <c r="D19" s="4">
        <v>74</v>
      </c>
      <c r="E19" s="4">
        <v>6</v>
      </c>
      <c r="F19" s="4">
        <v>0</v>
      </c>
      <c r="G19" s="4">
        <v>0</v>
      </c>
      <c r="H19" s="4">
        <v>2</v>
      </c>
      <c r="I19" s="6"/>
      <c r="J19" s="6"/>
      <c r="K19" s="6"/>
    </row>
    <row r="20" spans="1:11" x14ac:dyDescent="0.25">
      <c r="A20" s="2" t="s">
        <v>9</v>
      </c>
      <c r="B20" s="2" t="s">
        <v>73</v>
      </c>
      <c r="C20" s="4">
        <v>3</v>
      </c>
      <c r="D20" s="4">
        <v>3</v>
      </c>
      <c r="E20" s="4">
        <v>0</v>
      </c>
      <c r="F20" s="4">
        <v>0</v>
      </c>
      <c r="G20" s="4">
        <v>0</v>
      </c>
      <c r="H20" s="4">
        <v>0</v>
      </c>
      <c r="I20" s="6"/>
      <c r="J20" s="6"/>
      <c r="K20" s="6"/>
    </row>
    <row r="21" spans="1:11" x14ac:dyDescent="0.25">
      <c r="A21" s="2" t="s">
        <v>10</v>
      </c>
      <c r="B21" s="2" t="s">
        <v>63</v>
      </c>
      <c r="C21" s="4">
        <v>32</v>
      </c>
      <c r="D21" s="4">
        <v>16</v>
      </c>
      <c r="E21" s="4">
        <v>16</v>
      </c>
      <c r="F21" s="4">
        <v>0</v>
      </c>
      <c r="G21" s="4">
        <v>0</v>
      </c>
      <c r="H21" s="4">
        <v>5</v>
      </c>
      <c r="I21" s="6"/>
      <c r="J21" s="6"/>
      <c r="K21" s="6"/>
    </row>
    <row r="22" spans="1:11" x14ac:dyDescent="0.25">
      <c r="A22" s="2" t="s">
        <v>11</v>
      </c>
      <c r="B22" s="2" t="s">
        <v>141</v>
      </c>
      <c r="C22" s="4">
        <v>0</v>
      </c>
      <c r="D22" s="4">
        <v>0</v>
      </c>
      <c r="E22" s="4">
        <v>0</v>
      </c>
      <c r="F22" s="4">
        <v>0</v>
      </c>
      <c r="G22" s="4">
        <v>0</v>
      </c>
      <c r="H22" s="4">
        <v>1</v>
      </c>
      <c r="I22" s="6"/>
      <c r="J22" s="6"/>
      <c r="K22" s="6"/>
    </row>
    <row r="23" spans="1:11" x14ac:dyDescent="0.25">
      <c r="A23" s="2" t="s">
        <v>12</v>
      </c>
      <c r="B23" s="2" t="s">
        <v>93</v>
      </c>
      <c r="C23" s="4">
        <v>2</v>
      </c>
      <c r="D23" s="4">
        <v>2</v>
      </c>
      <c r="E23" s="4">
        <v>0</v>
      </c>
      <c r="F23" s="4">
        <v>0</v>
      </c>
      <c r="G23" s="4">
        <v>0</v>
      </c>
      <c r="H23" s="4">
        <v>0</v>
      </c>
      <c r="I23" s="6"/>
      <c r="J23" s="6"/>
      <c r="K23" s="6"/>
    </row>
    <row r="24" spans="1:11" x14ac:dyDescent="0.25">
      <c r="A24" s="2" t="s">
        <v>13</v>
      </c>
      <c r="B24" s="2" t="s">
        <v>92</v>
      </c>
      <c r="C24" s="4">
        <v>24</v>
      </c>
      <c r="D24" s="4">
        <v>24</v>
      </c>
      <c r="E24" s="4">
        <v>0</v>
      </c>
      <c r="F24" s="4">
        <v>0</v>
      </c>
      <c r="G24" s="4">
        <v>0</v>
      </c>
      <c r="H24" s="4">
        <v>12</v>
      </c>
      <c r="I24" s="6"/>
      <c r="J24" s="6"/>
      <c r="K24" s="6"/>
    </row>
    <row r="25" spans="1:11" x14ac:dyDescent="0.25">
      <c r="A25" s="2" t="s">
        <v>14</v>
      </c>
      <c r="B25" s="2" t="s">
        <v>50</v>
      </c>
      <c r="C25" s="4">
        <v>45</v>
      </c>
      <c r="D25" s="4">
        <v>26</v>
      </c>
      <c r="E25" s="4">
        <v>16</v>
      </c>
      <c r="F25" s="4">
        <v>3</v>
      </c>
      <c r="G25" s="4">
        <v>0</v>
      </c>
      <c r="H25" s="4">
        <v>82</v>
      </c>
      <c r="I25" s="6"/>
      <c r="J25" s="6"/>
      <c r="K25" s="6"/>
    </row>
    <row r="26" spans="1:11" x14ac:dyDescent="0.25">
      <c r="A26" s="2" t="s">
        <v>15</v>
      </c>
      <c r="B26" s="2" t="s">
        <v>73</v>
      </c>
      <c r="C26" s="4">
        <v>3</v>
      </c>
      <c r="D26" s="4">
        <v>3</v>
      </c>
      <c r="E26" s="4">
        <v>0</v>
      </c>
      <c r="F26" s="4">
        <v>0</v>
      </c>
      <c r="G26" s="4">
        <v>0</v>
      </c>
      <c r="H26" s="4">
        <v>0</v>
      </c>
      <c r="I26" s="6"/>
      <c r="J26" s="6"/>
      <c r="K26" s="6"/>
    </row>
    <row r="27" spans="1:11" x14ac:dyDescent="0.25">
      <c r="A27" s="2" t="s">
        <v>16</v>
      </c>
      <c r="B27" s="2" t="s">
        <v>63</v>
      </c>
      <c r="C27" s="4">
        <v>39</v>
      </c>
      <c r="D27" s="4">
        <v>39</v>
      </c>
      <c r="E27" s="4">
        <v>0</v>
      </c>
      <c r="F27" s="4">
        <v>0</v>
      </c>
      <c r="G27" s="4">
        <v>0</v>
      </c>
      <c r="H27" s="4">
        <v>3</v>
      </c>
      <c r="I27" s="6"/>
      <c r="J27" s="6"/>
      <c r="K27" s="6"/>
    </row>
    <row r="28" spans="1:11" x14ac:dyDescent="0.25">
      <c r="A28" s="2" t="s">
        <v>17</v>
      </c>
      <c r="B28" s="2" t="s">
        <v>50</v>
      </c>
      <c r="C28" s="4">
        <v>16</v>
      </c>
      <c r="D28" s="4">
        <v>16</v>
      </c>
      <c r="E28" s="4">
        <v>0</v>
      </c>
      <c r="F28" s="4">
        <v>0</v>
      </c>
      <c r="G28" s="4">
        <v>0</v>
      </c>
      <c r="H28" s="4">
        <v>4</v>
      </c>
      <c r="I28" s="6"/>
      <c r="J28" s="6"/>
      <c r="K28" s="6"/>
    </row>
    <row r="29" spans="1:11" x14ac:dyDescent="0.25">
      <c r="A29" s="2" t="s">
        <v>18</v>
      </c>
      <c r="B29" s="2" t="s">
        <v>162</v>
      </c>
      <c r="C29" s="4">
        <v>16</v>
      </c>
      <c r="D29" s="4">
        <v>16</v>
      </c>
      <c r="E29" s="4">
        <v>0</v>
      </c>
      <c r="F29" s="4">
        <v>0</v>
      </c>
      <c r="G29" s="4">
        <v>0</v>
      </c>
      <c r="H29" s="4">
        <v>0</v>
      </c>
      <c r="I29" s="6"/>
      <c r="J29" s="6"/>
      <c r="K29" s="6"/>
    </row>
    <row r="30" spans="1:11" x14ac:dyDescent="0.25">
      <c r="A30" s="2" t="s">
        <v>19</v>
      </c>
      <c r="B30" s="2" t="s">
        <v>63</v>
      </c>
      <c r="C30" s="4">
        <v>37</v>
      </c>
      <c r="D30" s="4">
        <v>17</v>
      </c>
      <c r="E30" s="4">
        <v>6</v>
      </c>
      <c r="F30" s="4">
        <v>14</v>
      </c>
      <c r="G30" s="4">
        <v>0</v>
      </c>
      <c r="H30" s="4">
        <v>1</v>
      </c>
      <c r="I30" s="6"/>
      <c r="J30" s="6"/>
      <c r="K30" s="6"/>
    </row>
    <row r="31" spans="1:11" x14ac:dyDescent="0.25">
      <c r="A31" s="2" t="s">
        <v>20</v>
      </c>
      <c r="B31" s="2" t="s">
        <v>73</v>
      </c>
      <c r="C31" s="4">
        <v>2</v>
      </c>
      <c r="D31" s="4">
        <v>2</v>
      </c>
      <c r="E31" s="4">
        <v>0</v>
      </c>
      <c r="F31" s="4">
        <v>0</v>
      </c>
      <c r="G31" s="4">
        <v>0</v>
      </c>
      <c r="H31" s="4">
        <v>0</v>
      </c>
      <c r="I31" s="6"/>
      <c r="J31" s="6"/>
      <c r="K31" s="6"/>
    </row>
    <row r="32" spans="1:11" x14ac:dyDescent="0.25">
      <c r="A32" s="2" t="s">
        <v>21</v>
      </c>
      <c r="B32" s="2" t="s">
        <v>162</v>
      </c>
      <c r="C32" s="4">
        <v>17</v>
      </c>
      <c r="D32" s="4">
        <v>15</v>
      </c>
      <c r="E32" s="4">
        <v>2</v>
      </c>
      <c r="F32" s="4">
        <v>0</v>
      </c>
      <c r="G32" s="4">
        <v>0</v>
      </c>
      <c r="H32" s="4">
        <v>2</v>
      </c>
      <c r="I32" s="6"/>
      <c r="J32" s="6"/>
      <c r="K32" s="6"/>
    </row>
    <row r="33" spans="1:11" x14ac:dyDescent="0.25">
      <c r="A33" s="2" t="s">
        <v>22</v>
      </c>
      <c r="B33" s="2" t="s">
        <v>63</v>
      </c>
      <c r="C33" s="4">
        <v>11</v>
      </c>
      <c r="D33" s="4">
        <v>11</v>
      </c>
      <c r="E33" s="4">
        <v>0</v>
      </c>
      <c r="F33" s="4">
        <v>0</v>
      </c>
      <c r="G33" s="4">
        <v>0</v>
      </c>
      <c r="H33" s="4">
        <v>1</v>
      </c>
      <c r="I33" s="6"/>
      <c r="J33" s="6"/>
      <c r="K33" s="6"/>
    </row>
    <row r="34" spans="1:11" x14ac:dyDescent="0.25">
      <c r="A34" s="2" t="s">
        <v>23</v>
      </c>
      <c r="B34" s="2" t="s">
        <v>162</v>
      </c>
      <c r="C34" s="4">
        <v>0</v>
      </c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6"/>
      <c r="J34" s="6"/>
      <c r="K34" s="6"/>
    </row>
    <row r="35" spans="1:11" x14ac:dyDescent="0.25">
      <c r="A35" s="2" t="s">
        <v>24</v>
      </c>
      <c r="B35" s="2" t="s">
        <v>92</v>
      </c>
      <c r="C35" s="4">
        <v>17</v>
      </c>
      <c r="D35" s="4">
        <v>17</v>
      </c>
      <c r="E35" s="4">
        <v>0</v>
      </c>
      <c r="F35" s="4">
        <v>0</v>
      </c>
      <c r="G35" s="4">
        <v>0</v>
      </c>
      <c r="H35" s="4">
        <v>6</v>
      </c>
      <c r="I35" s="6"/>
      <c r="J35" s="6"/>
      <c r="K35" s="6"/>
    </row>
    <row r="36" spans="1:11" x14ac:dyDescent="0.25">
      <c r="A36" s="2" t="s">
        <v>25</v>
      </c>
      <c r="B36" s="2" t="s">
        <v>171</v>
      </c>
      <c r="C36" s="4">
        <v>1</v>
      </c>
      <c r="D36" s="4">
        <v>1</v>
      </c>
      <c r="E36" s="4">
        <v>0</v>
      </c>
      <c r="F36" s="4">
        <v>0</v>
      </c>
      <c r="G36" s="4">
        <v>0</v>
      </c>
      <c r="H36" s="4">
        <v>2</v>
      </c>
      <c r="I36" s="6"/>
      <c r="J36" s="6"/>
      <c r="K36" s="6"/>
    </row>
    <row r="37" spans="1:11" x14ac:dyDescent="0.25">
      <c r="A37" s="2" t="s">
        <v>26</v>
      </c>
      <c r="B37" s="2" t="s">
        <v>171</v>
      </c>
      <c r="C37" s="4">
        <v>23</v>
      </c>
      <c r="D37" s="4">
        <v>23</v>
      </c>
      <c r="E37" s="4">
        <v>0</v>
      </c>
      <c r="F37" s="4">
        <v>0</v>
      </c>
      <c r="G37" s="4">
        <v>0</v>
      </c>
      <c r="H37" s="4">
        <v>5</v>
      </c>
      <c r="I37" s="6"/>
      <c r="J37" s="6"/>
      <c r="K37" s="6"/>
    </row>
    <row r="38" spans="1:11" x14ac:dyDescent="0.25">
      <c r="A38" s="2" t="s">
        <v>27</v>
      </c>
      <c r="B38" s="2" t="s">
        <v>93</v>
      </c>
      <c r="C38" s="4">
        <v>12</v>
      </c>
      <c r="D38" s="4">
        <v>12</v>
      </c>
      <c r="E38" s="4">
        <v>0</v>
      </c>
      <c r="F38" s="4">
        <v>0</v>
      </c>
      <c r="G38" s="4">
        <v>0</v>
      </c>
      <c r="H38" s="4">
        <v>0</v>
      </c>
      <c r="I38" s="6"/>
      <c r="J38" s="6"/>
      <c r="K38" s="6"/>
    </row>
    <row r="39" spans="1:11" x14ac:dyDescent="0.25">
      <c r="A39" s="2" t="s">
        <v>28</v>
      </c>
      <c r="B39" s="2" t="s">
        <v>73</v>
      </c>
      <c r="C39" s="4">
        <v>1</v>
      </c>
      <c r="D39" s="4">
        <v>1</v>
      </c>
      <c r="E39" s="4">
        <v>0</v>
      </c>
      <c r="F39" s="4">
        <v>0</v>
      </c>
      <c r="G39" s="4">
        <v>0</v>
      </c>
      <c r="H39" s="4">
        <v>0</v>
      </c>
      <c r="I39" s="6"/>
      <c r="J39" s="6"/>
      <c r="K39" s="6"/>
    </row>
    <row r="40" spans="1:11" x14ac:dyDescent="0.25">
      <c r="A40" s="2" t="s">
        <v>29</v>
      </c>
      <c r="B40" s="2" t="s">
        <v>141</v>
      </c>
      <c r="C40" s="4">
        <v>2</v>
      </c>
      <c r="D40" s="4">
        <v>2</v>
      </c>
      <c r="E40" s="4">
        <v>0</v>
      </c>
      <c r="F40" s="4">
        <v>0</v>
      </c>
      <c r="G40" s="4">
        <v>0</v>
      </c>
      <c r="H40" s="4">
        <v>0</v>
      </c>
      <c r="I40" s="6"/>
      <c r="J40" s="6"/>
      <c r="K40" s="6"/>
    </row>
    <row r="41" spans="1:11" x14ac:dyDescent="0.25">
      <c r="A41" s="2" t="s">
        <v>30</v>
      </c>
      <c r="B41" s="2" t="s">
        <v>73</v>
      </c>
      <c r="C41" s="4">
        <v>5</v>
      </c>
      <c r="D41" s="4">
        <v>5</v>
      </c>
      <c r="E41" s="4">
        <v>0</v>
      </c>
      <c r="F41" s="4">
        <v>0</v>
      </c>
      <c r="G41" s="4">
        <v>0</v>
      </c>
      <c r="H41" s="4">
        <v>0</v>
      </c>
      <c r="I41" s="6"/>
      <c r="J41" s="6"/>
      <c r="K41" s="6"/>
    </row>
    <row r="42" spans="1:11" x14ac:dyDescent="0.25">
      <c r="A42" s="2" t="s">
        <v>31</v>
      </c>
      <c r="B42" s="2" t="s">
        <v>141</v>
      </c>
      <c r="C42" s="4">
        <v>22</v>
      </c>
      <c r="D42" s="4">
        <v>20</v>
      </c>
      <c r="E42" s="4">
        <v>2</v>
      </c>
      <c r="F42" s="4">
        <v>0</v>
      </c>
      <c r="G42" s="4">
        <v>0</v>
      </c>
      <c r="H42" s="4">
        <v>8</v>
      </c>
      <c r="I42" s="6"/>
      <c r="J42" s="6"/>
      <c r="K42" s="6"/>
    </row>
    <row r="43" spans="1:11" x14ac:dyDescent="0.25">
      <c r="A43" s="2" t="s">
        <v>32</v>
      </c>
      <c r="B43" s="2" t="s">
        <v>171</v>
      </c>
      <c r="C43" s="4">
        <v>10</v>
      </c>
      <c r="D43" s="4">
        <v>10</v>
      </c>
      <c r="E43" s="4">
        <v>0</v>
      </c>
      <c r="F43" s="4">
        <v>0</v>
      </c>
      <c r="G43" s="4">
        <v>0</v>
      </c>
      <c r="H43" s="4">
        <v>12</v>
      </c>
      <c r="I43" s="6"/>
      <c r="J43" s="6"/>
      <c r="K43" s="6"/>
    </row>
    <row r="44" spans="1:11" x14ac:dyDescent="0.25">
      <c r="A44" s="2" t="s">
        <v>33</v>
      </c>
      <c r="B44" s="2" t="s">
        <v>50</v>
      </c>
      <c r="C44" s="4">
        <v>106</v>
      </c>
      <c r="D44" s="4">
        <v>90</v>
      </c>
      <c r="E44" s="4">
        <v>2</v>
      </c>
      <c r="F44" s="4">
        <v>6</v>
      </c>
      <c r="G44" s="4">
        <v>8</v>
      </c>
      <c r="H44" s="4">
        <v>3</v>
      </c>
      <c r="I44" s="6"/>
      <c r="J44" s="6"/>
      <c r="K44" s="6"/>
    </row>
    <row r="45" spans="1:11" x14ac:dyDescent="0.25">
      <c r="A45" s="2" t="s">
        <v>34</v>
      </c>
      <c r="B45" s="2" t="s">
        <v>50</v>
      </c>
      <c r="C45" s="4">
        <v>41</v>
      </c>
      <c r="D45" s="4">
        <v>41</v>
      </c>
      <c r="E45" s="4">
        <v>0</v>
      </c>
      <c r="F45" s="4">
        <v>0</v>
      </c>
      <c r="G45" s="4">
        <v>0</v>
      </c>
      <c r="H45" s="4">
        <v>34</v>
      </c>
      <c r="I45" s="6"/>
      <c r="J45" s="6"/>
      <c r="K45" s="6"/>
    </row>
    <row r="46" spans="1:11" x14ac:dyDescent="0.25">
      <c r="A46" s="2" t="s">
        <v>35</v>
      </c>
      <c r="B46" s="2" t="s">
        <v>171</v>
      </c>
      <c r="C46" s="4">
        <v>1</v>
      </c>
      <c r="D46" s="4">
        <v>1</v>
      </c>
      <c r="E46" s="4">
        <v>0</v>
      </c>
      <c r="F46" s="4">
        <v>0</v>
      </c>
      <c r="G46" s="4">
        <v>0</v>
      </c>
      <c r="H46" s="4">
        <v>2</v>
      </c>
      <c r="I46" s="6"/>
      <c r="J46" s="6"/>
      <c r="K46" s="6"/>
    </row>
    <row r="47" spans="1:11" x14ac:dyDescent="0.25">
      <c r="A47" s="2" t="s">
        <v>36</v>
      </c>
      <c r="B47" s="2" t="s">
        <v>92</v>
      </c>
      <c r="C47" s="4">
        <v>3</v>
      </c>
      <c r="D47" s="4">
        <v>3</v>
      </c>
      <c r="E47" s="4">
        <v>0</v>
      </c>
      <c r="F47" s="4">
        <v>0</v>
      </c>
      <c r="G47" s="4">
        <v>0</v>
      </c>
      <c r="H47" s="4">
        <v>1</v>
      </c>
      <c r="I47" s="6"/>
      <c r="J47" s="6"/>
      <c r="K47" s="6"/>
    </row>
    <row r="48" spans="1:11" x14ac:dyDescent="0.25">
      <c r="A48" s="2" t="s">
        <v>37</v>
      </c>
      <c r="B48" s="2" t="s">
        <v>171</v>
      </c>
      <c r="C48" s="4">
        <v>5</v>
      </c>
      <c r="D48" s="4">
        <v>5</v>
      </c>
      <c r="E48" s="4">
        <v>0</v>
      </c>
      <c r="F48" s="4">
        <v>0</v>
      </c>
      <c r="G48" s="4">
        <v>0</v>
      </c>
      <c r="H48" s="4">
        <v>1</v>
      </c>
      <c r="I48" s="6"/>
      <c r="J48" s="6"/>
      <c r="K48" s="6"/>
    </row>
    <row r="49" spans="1:11" x14ac:dyDescent="0.25">
      <c r="A49" s="2" t="s">
        <v>38</v>
      </c>
      <c r="B49" s="2" t="s">
        <v>63</v>
      </c>
      <c r="C49" s="4">
        <v>3</v>
      </c>
      <c r="D49" s="4">
        <v>3</v>
      </c>
      <c r="E49" s="4">
        <v>0</v>
      </c>
      <c r="F49" s="4">
        <v>0</v>
      </c>
      <c r="G49" s="4">
        <v>0</v>
      </c>
      <c r="H49" s="4">
        <v>1</v>
      </c>
      <c r="I49" s="6"/>
      <c r="J49" s="6"/>
      <c r="K49" s="6"/>
    </row>
    <row r="50" spans="1:11" x14ac:dyDescent="0.25">
      <c r="A50" s="2" t="s">
        <v>39</v>
      </c>
      <c r="B50" s="2" t="s">
        <v>171</v>
      </c>
      <c r="C50" s="4">
        <v>8</v>
      </c>
      <c r="D50" s="4">
        <v>8</v>
      </c>
      <c r="E50" s="4">
        <v>0</v>
      </c>
      <c r="F50" s="4">
        <v>0</v>
      </c>
      <c r="G50" s="4">
        <v>0</v>
      </c>
      <c r="H50" s="4">
        <v>3</v>
      </c>
      <c r="I50" s="6"/>
      <c r="J50" s="6"/>
      <c r="K50" s="6"/>
    </row>
    <row r="51" spans="1:11" x14ac:dyDescent="0.25">
      <c r="A51" s="2" t="s">
        <v>40</v>
      </c>
      <c r="B51" s="2" t="s">
        <v>171</v>
      </c>
      <c r="C51" s="4">
        <v>14</v>
      </c>
      <c r="D51" s="4">
        <v>14</v>
      </c>
      <c r="E51" s="4">
        <v>0</v>
      </c>
      <c r="F51" s="4">
        <v>0</v>
      </c>
      <c r="G51" s="4">
        <v>0</v>
      </c>
      <c r="H51" s="4">
        <v>6</v>
      </c>
      <c r="I51" s="6"/>
      <c r="J51" s="6"/>
      <c r="K51" s="6"/>
    </row>
    <row r="52" spans="1:11" x14ac:dyDescent="0.25">
      <c r="A52" s="2" t="s">
        <v>41</v>
      </c>
      <c r="B52" s="2" t="s">
        <v>63</v>
      </c>
      <c r="C52" s="4">
        <v>4</v>
      </c>
      <c r="D52" s="4">
        <v>4</v>
      </c>
      <c r="E52" s="4">
        <v>0</v>
      </c>
      <c r="F52" s="4">
        <v>0</v>
      </c>
      <c r="G52" s="4">
        <v>0</v>
      </c>
      <c r="H52" s="4">
        <v>4</v>
      </c>
      <c r="I52" s="6"/>
      <c r="J52" s="6"/>
      <c r="K52" s="6"/>
    </row>
    <row r="53" spans="1:11" x14ac:dyDescent="0.25">
      <c r="A53" s="2" t="s">
        <v>42</v>
      </c>
      <c r="B53" s="2" t="s">
        <v>92</v>
      </c>
      <c r="C53" s="4">
        <v>33</v>
      </c>
      <c r="D53" s="4">
        <v>11</v>
      </c>
      <c r="E53" s="4">
        <v>18</v>
      </c>
      <c r="F53" s="4">
        <v>4</v>
      </c>
      <c r="G53" s="4">
        <v>0</v>
      </c>
      <c r="H53" s="4">
        <v>1</v>
      </c>
      <c r="I53" s="6"/>
      <c r="J53" s="6"/>
      <c r="K53" s="6"/>
    </row>
    <row r="54" spans="1:11" x14ac:dyDescent="0.25">
      <c r="A54" s="2" t="s">
        <v>43</v>
      </c>
      <c r="B54" s="2" t="s">
        <v>93</v>
      </c>
      <c r="C54" s="4">
        <v>82</v>
      </c>
      <c r="D54" s="4">
        <v>36</v>
      </c>
      <c r="E54" s="4">
        <v>0</v>
      </c>
      <c r="F54" s="4">
        <v>4</v>
      </c>
      <c r="G54" s="4">
        <v>42</v>
      </c>
      <c r="H54" s="4">
        <v>14</v>
      </c>
      <c r="I54" s="6"/>
      <c r="J54" s="6"/>
      <c r="K54" s="6"/>
    </row>
    <row r="55" spans="1:11" x14ac:dyDescent="0.25">
      <c r="A55" s="2" t="s">
        <v>44</v>
      </c>
      <c r="B55" s="2" t="s">
        <v>63</v>
      </c>
      <c r="C55" s="4">
        <v>19</v>
      </c>
      <c r="D55" s="4">
        <v>19</v>
      </c>
      <c r="E55" s="4">
        <v>0</v>
      </c>
      <c r="F55" s="4">
        <v>0</v>
      </c>
      <c r="G55" s="4">
        <v>0</v>
      </c>
      <c r="H55" s="4">
        <v>8</v>
      </c>
      <c r="I55" s="6"/>
      <c r="J55" s="6"/>
      <c r="K55" s="6"/>
    </row>
    <row r="56" spans="1:11" x14ac:dyDescent="0.25">
      <c r="A56" s="2" t="s">
        <v>45</v>
      </c>
      <c r="B56" s="2" t="s">
        <v>162</v>
      </c>
      <c r="C56" s="4">
        <v>9</v>
      </c>
      <c r="D56" s="4">
        <v>9</v>
      </c>
      <c r="E56" s="4">
        <v>0</v>
      </c>
      <c r="F56" s="4">
        <v>0</v>
      </c>
      <c r="G56" s="4">
        <v>0</v>
      </c>
      <c r="H56" s="4">
        <v>0</v>
      </c>
      <c r="I56" s="6"/>
      <c r="J56" s="6"/>
      <c r="K56" s="6"/>
    </row>
    <row r="57" spans="1:11" x14ac:dyDescent="0.25">
      <c r="A57" s="2" t="s">
        <v>46</v>
      </c>
      <c r="B57" s="2" t="s">
        <v>50</v>
      </c>
      <c r="C57" s="4">
        <v>1</v>
      </c>
      <c r="D57" s="4">
        <v>1</v>
      </c>
      <c r="E57" s="4">
        <v>0</v>
      </c>
      <c r="F57" s="4">
        <v>0</v>
      </c>
      <c r="G57" s="4">
        <v>0</v>
      </c>
      <c r="H57" s="4">
        <v>1</v>
      </c>
      <c r="I57" s="6"/>
      <c r="J57" s="6"/>
      <c r="K57" s="6"/>
    </row>
    <row r="58" spans="1:11" x14ac:dyDescent="0.25">
      <c r="A58" s="2" t="s">
        <v>47</v>
      </c>
      <c r="B58" s="2" t="s">
        <v>141</v>
      </c>
      <c r="C58" s="4">
        <v>126</v>
      </c>
      <c r="D58" s="4">
        <v>37</v>
      </c>
      <c r="E58" s="4">
        <v>0</v>
      </c>
      <c r="F58" s="4">
        <v>0</v>
      </c>
      <c r="G58" s="4">
        <v>89</v>
      </c>
      <c r="H58" s="4">
        <v>11</v>
      </c>
      <c r="I58" s="6"/>
      <c r="J58" s="6"/>
      <c r="K58" s="6"/>
    </row>
    <row r="59" spans="1:11" x14ac:dyDescent="0.25">
      <c r="A59" s="2" t="s">
        <v>48</v>
      </c>
      <c r="B59" s="2" t="s">
        <v>63</v>
      </c>
      <c r="C59" s="4">
        <v>48</v>
      </c>
      <c r="D59" s="4">
        <v>3</v>
      </c>
      <c r="E59" s="4">
        <v>0</v>
      </c>
      <c r="F59" s="4">
        <v>0</v>
      </c>
      <c r="G59" s="4">
        <v>45</v>
      </c>
      <c r="H59" s="4">
        <v>1</v>
      </c>
      <c r="I59" s="6"/>
      <c r="J59" s="6"/>
      <c r="K59" s="6"/>
    </row>
    <row r="60" spans="1:11" x14ac:dyDescent="0.25">
      <c r="A60" s="2" t="s">
        <v>49</v>
      </c>
      <c r="B60" s="2" t="s">
        <v>171</v>
      </c>
      <c r="C60" s="4">
        <v>6</v>
      </c>
      <c r="D60" s="4">
        <v>6</v>
      </c>
      <c r="E60" s="4">
        <v>0</v>
      </c>
      <c r="F60" s="4">
        <v>0</v>
      </c>
      <c r="G60" s="4">
        <v>0</v>
      </c>
      <c r="H60" s="4">
        <v>4</v>
      </c>
      <c r="I60" s="6"/>
      <c r="J60" s="6"/>
      <c r="K60" s="6"/>
    </row>
    <row r="61" spans="1:11" x14ac:dyDescent="0.25">
      <c r="A61" s="2" t="s">
        <v>50</v>
      </c>
      <c r="B61" s="2" t="s">
        <v>50</v>
      </c>
      <c r="C61" s="4">
        <v>232</v>
      </c>
      <c r="D61" s="4">
        <v>38</v>
      </c>
      <c r="E61" s="4">
        <v>8</v>
      </c>
      <c r="F61" s="4">
        <v>4</v>
      </c>
      <c r="G61" s="4">
        <v>182</v>
      </c>
      <c r="H61" s="4">
        <v>38</v>
      </c>
      <c r="I61" s="6"/>
      <c r="J61" s="6"/>
      <c r="K61" s="6"/>
    </row>
    <row r="62" spans="1:11" x14ac:dyDescent="0.25">
      <c r="A62" s="2" t="s">
        <v>51</v>
      </c>
      <c r="B62" s="2" t="s">
        <v>63</v>
      </c>
      <c r="C62" s="4">
        <v>56</v>
      </c>
      <c r="D62" s="4">
        <v>48</v>
      </c>
      <c r="E62" s="4">
        <v>0</v>
      </c>
      <c r="F62" s="4">
        <v>8</v>
      </c>
      <c r="G62" s="4">
        <v>0</v>
      </c>
      <c r="H62" s="4">
        <v>6</v>
      </c>
      <c r="I62" s="6"/>
      <c r="J62" s="6"/>
      <c r="K62" s="6"/>
    </row>
    <row r="63" spans="1:11" x14ac:dyDescent="0.25">
      <c r="A63" s="2" t="s">
        <v>52</v>
      </c>
      <c r="B63" s="2" t="s">
        <v>93</v>
      </c>
      <c r="C63" s="4">
        <v>1</v>
      </c>
      <c r="D63" s="4">
        <v>1</v>
      </c>
      <c r="E63" s="4">
        <v>0</v>
      </c>
      <c r="F63" s="4">
        <v>0</v>
      </c>
      <c r="G63" s="4">
        <v>0</v>
      </c>
      <c r="H63" s="4">
        <v>0</v>
      </c>
      <c r="I63" s="6"/>
      <c r="J63" s="6"/>
      <c r="K63" s="6"/>
    </row>
    <row r="64" spans="1:11" x14ac:dyDescent="0.25">
      <c r="A64" s="2" t="s">
        <v>53</v>
      </c>
      <c r="B64" s="2" t="s">
        <v>63</v>
      </c>
      <c r="C64" s="4">
        <v>36</v>
      </c>
      <c r="D64" s="4">
        <v>36</v>
      </c>
      <c r="E64" s="4">
        <v>0</v>
      </c>
      <c r="F64" s="4">
        <v>0</v>
      </c>
      <c r="G64" s="4">
        <v>0</v>
      </c>
      <c r="H64" s="4">
        <v>13</v>
      </c>
      <c r="I64" s="6"/>
      <c r="J64" s="6"/>
      <c r="K64" s="6"/>
    </row>
    <row r="65" spans="1:11" x14ac:dyDescent="0.25">
      <c r="A65" s="2" t="s">
        <v>54</v>
      </c>
      <c r="B65" s="2" t="s">
        <v>73</v>
      </c>
      <c r="C65" s="4">
        <v>5</v>
      </c>
      <c r="D65" s="4">
        <v>5</v>
      </c>
      <c r="E65" s="4">
        <v>0</v>
      </c>
      <c r="F65" s="4">
        <v>0</v>
      </c>
      <c r="G65" s="4">
        <v>0</v>
      </c>
      <c r="H65" s="4">
        <v>0</v>
      </c>
      <c r="I65" s="6"/>
      <c r="J65" s="6"/>
      <c r="K65" s="6"/>
    </row>
    <row r="66" spans="1:11" x14ac:dyDescent="0.25">
      <c r="A66" s="2" t="s">
        <v>55</v>
      </c>
      <c r="B66" s="2" t="s">
        <v>63</v>
      </c>
      <c r="C66" s="4">
        <v>42</v>
      </c>
      <c r="D66" s="4">
        <v>16</v>
      </c>
      <c r="E66" s="4">
        <v>0</v>
      </c>
      <c r="F66" s="4">
        <v>0</v>
      </c>
      <c r="G66" s="4">
        <v>26</v>
      </c>
      <c r="H66" s="4">
        <v>6</v>
      </c>
      <c r="I66" s="6"/>
      <c r="J66" s="6"/>
      <c r="K66" s="6"/>
    </row>
    <row r="67" spans="1:11" x14ac:dyDescent="0.25">
      <c r="A67" s="2" t="s">
        <v>56</v>
      </c>
      <c r="B67" s="2" t="s">
        <v>50</v>
      </c>
      <c r="C67" s="4">
        <v>159</v>
      </c>
      <c r="D67" s="4">
        <v>114</v>
      </c>
      <c r="E67" s="4">
        <v>0</v>
      </c>
      <c r="F67" s="4">
        <v>0</v>
      </c>
      <c r="G67" s="4">
        <v>45</v>
      </c>
      <c r="H67" s="4">
        <v>73</v>
      </c>
      <c r="I67" s="6"/>
      <c r="J67" s="6"/>
      <c r="K67" s="6"/>
    </row>
    <row r="68" spans="1:11" x14ac:dyDescent="0.25">
      <c r="A68" s="2" t="s">
        <v>57</v>
      </c>
      <c r="B68" s="2" t="s">
        <v>93</v>
      </c>
      <c r="C68" s="4">
        <v>85</v>
      </c>
      <c r="D68" s="4">
        <v>13</v>
      </c>
      <c r="E68" s="4">
        <v>0</v>
      </c>
      <c r="F68" s="4">
        <v>0</v>
      </c>
      <c r="G68" s="4">
        <v>72</v>
      </c>
      <c r="H68" s="4">
        <v>2</v>
      </c>
      <c r="I68" s="6"/>
      <c r="J68" s="6"/>
      <c r="K68" s="6"/>
    </row>
    <row r="69" spans="1:11" x14ac:dyDescent="0.25">
      <c r="A69" s="2" t="s">
        <v>58</v>
      </c>
      <c r="B69" s="2" t="s">
        <v>93</v>
      </c>
      <c r="C69" s="4">
        <v>80</v>
      </c>
      <c r="D69" s="4">
        <v>20</v>
      </c>
      <c r="E69" s="4">
        <v>0</v>
      </c>
      <c r="F69" s="4">
        <v>0</v>
      </c>
      <c r="G69" s="4">
        <v>60</v>
      </c>
      <c r="H69" s="4">
        <v>23</v>
      </c>
      <c r="I69" s="6"/>
      <c r="J69" s="6"/>
      <c r="K69" s="6"/>
    </row>
    <row r="70" spans="1:11" x14ac:dyDescent="0.25">
      <c r="A70" s="2" t="s">
        <v>59</v>
      </c>
      <c r="B70" s="2" t="s">
        <v>92</v>
      </c>
      <c r="C70" s="4">
        <v>29</v>
      </c>
      <c r="D70" s="4">
        <v>29</v>
      </c>
      <c r="E70" s="4">
        <v>0</v>
      </c>
      <c r="F70" s="4">
        <v>0</v>
      </c>
      <c r="G70" s="4">
        <v>0</v>
      </c>
      <c r="H70" s="4">
        <v>10</v>
      </c>
      <c r="I70" s="6"/>
      <c r="J70" s="6"/>
      <c r="K70" s="6"/>
    </row>
    <row r="71" spans="1:11" x14ac:dyDescent="0.25">
      <c r="A71" s="2" t="s">
        <v>60</v>
      </c>
      <c r="B71" s="2" t="s">
        <v>171</v>
      </c>
      <c r="C71" s="4">
        <v>5</v>
      </c>
      <c r="D71" s="4">
        <v>5</v>
      </c>
      <c r="E71" s="4">
        <v>0</v>
      </c>
      <c r="F71" s="4">
        <v>0</v>
      </c>
      <c r="G71" s="4">
        <v>0</v>
      </c>
      <c r="H71" s="4">
        <v>1</v>
      </c>
      <c r="I71" s="6"/>
      <c r="J71" s="6"/>
      <c r="K71" s="6"/>
    </row>
    <row r="72" spans="1:11" x14ac:dyDescent="0.25">
      <c r="A72" s="2" t="s">
        <v>61</v>
      </c>
      <c r="B72" s="2" t="s">
        <v>92</v>
      </c>
      <c r="C72" s="4">
        <v>73</v>
      </c>
      <c r="D72" s="4">
        <v>4</v>
      </c>
      <c r="E72" s="4">
        <v>0</v>
      </c>
      <c r="F72" s="4">
        <v>0</v>
      </c>
      <c r="G72" s="4">
        <v>69</v>
      </c>
      <c r="H72" s="4">
        <v>2</v>
      </c>
      <c r="I72" s="6"/>
      <c r="J72" s="6"/>
      <c r="K72" s="6"/>
    </row>
    <row r="73" spans="1:11" x14ac:dyDescent="0.25">
      <c r="A73" s="2" t="s">
        <v>62</v>
      </c>
      <c r="B73" s="2" t="s">
        <v>162</v>
      </c>
      <c r="C73" s="4">
        <v>4</v>
      </c>
      <c r="D73" s="4">
        <v>4</v>
      </c>
      <c r="E73" s="4">
        <v>0</v>
      </c>
      <c r="F73" s="4">
        <v>0</v>
      </c>
      <c r="G73" s="4">
        <v>0</v>
      </c>
      <c r="H73" s="4">
        <v>2</v>
      </c>
      <c r="I73" s="6"/>
      <c r="J73" s="6"/>
      <c r="K73" s="6"/>
    </row>
    <row r="74" spans="1:11" x14ac:dyDescent="0.25">
      <c r="A74" s="2" t="s">
        <v>63</v>
      </c>
      <c r="B74" s="2" t="s">
        <v>63</v>
      </c>
      <c r="C74" s="4">
        <v>7</v>
      </c>
      <c r="D74" s="4">
        <v>7</v>
      </c>
      <c r="E74" s="4">
        <v>0</v>
      </c>
      <c r="F74" s="4">
        <v>0</v>
      </c>
      <c r="G74" s="4">
        <v>0</v>
      </c>
      <c r="H74" s="4">
        <v>60</v>
      </c>
      <c r="I74" s="6"/>
      <c r="J74" s="6"/>
      <c r="K74" s="6"/>
    </row>
    <row r="75" spans="1:11" x14ac:dyDescent="0.25">
      <c r="A75" s="2" t="s">
        <v>64</v>
      </c>
      <c r="B75" s="2" t="s">
        <v>63</v>
      </c>
      <c r="C75" s="4">
        <v>1</v>
      </c>
      <c r="D75" s="4">
        <v>1</v>
      </c>
      <c r="E75" s="4">
        <v>0</v>
      </c>
      <c r="F75" s="4">
        <v>0</v>
      </c>
      <c r="G75" s="4">
        <v>0</v>
      </c>
      <c r="H75" s="4">
        <v>0</v>
      </c>
      <c r="I75" s="6"/>
      <c r="J75" s="6"/>
      <c r="K75" s="6"/>
    </row>
    <row r="76" spans="1:11" x14ac:dyDescent="0.25">
      <c r="A76" s="2" t="s">
        <v>65</v>
      </c>
      <c r="B76" s="2" t="s">
        <v>73</v>
      </c>
      <c r="C76" s="4">
        <v>7</v>
      </c>
      <c r="D76" s="4">
        <v>7</v>
      </c>
      <c r="E76" s="4">
        <v>0</v>
      </c>
      <c r="F76" s="4">
        <v>0</v>
      </c>
      <c r="G76" s="4">
        <v>0</v>
      </c>
      <c r="H76" s="4">
        <v>0</v>
      </c>
      <c r="I76" s="6"/>
      <c r="J76" s="6"/>
      <c r="K76" s="6"/>
    </row>
    <row r="77" spans="1:11" x14ac:dyDescent="0.25">
      <c r="A77" s="2" t="s">
        <v>66</v>
      </c>
      <c r="B77" s="2" t="s">
        <v>141</v>
      </c>
      <c r="C77" s="4">
        <v>14</v>
      </c>
      <c r="D77" s="4">
        <v>14</v>
      </c>
      <c r="E77" s="4">
        <v>0</v>
      </c>
      <c r="F77" s="4">
        <v>0</v>
      </c>
      <c r="G77" s="4">
        <v>0</v>
      </c>
      <c r="H77" s="4">
        <v>0</v>
      </c>
      <c r="I77" s="6"/>
      <c r="J77" s="6"/>
      <c r="K77" s="6"/>
    </row>
    <row r="78" spans="1:11" x14ac:dyDescent="0.25">
      <c r="A78" s="2" t="s">
        <v>67</v>
      </c>
      <c r="B78" s="2" t="s">
        <v>73</v>
      </c>
      <c r="C78" s="4">
        <v>1</v>
      </c>
      <c r="D78" s="4">
        <v>1</v>
      </c>
      <c r="E78" s="4">
        <v>0</v>
      </c>
      <c r="F78" s="4">
        <v>0</v>
      </c>
      <c r="G78" s="4">
        <v>0</v>
      </c>
      <c r="H78" s="4">
        <v>2</v>
      </c>
      <c r="I78" s="6"/>
      <c r="J78" s="6"/>
      <c r="K78" s="6"/>
    </row>
    <row r="79" spans="1:11" x14ac:dyDescent="0.25">
      <c r="A79" s="2" t="s">
        <v>68</v>
      </c>
      <c r="B79" s="2" t="s">
        <v>162</v>
      </c>
      <c r="C79" s="4">
        <v>26</v>
      </c>
      <c r="D79" s="4">
        <v>26</v>
      </c>
      <c r="E79" s="4">
        <v>0</v>
      </c>
      <c r="F79" s="4">
        <v>0</v>
      </c>
      <c r="G79" s="4">
        <v>0</v>
      </c>
      <c r="H79" s="4">
        <v>10</v>
      </c>
      <c r="I79" s="6"/>
      <c r="J79" s="6"/>
      <c r="K79" s="6"/>
    </row>
    <row r="80" spans="1:11" x14ac:dyDescent="0.25">
      <c r="A80" s="2" t="s">
        <v>69</v>
      </c>
      <c r="B80" s="2" t="s">
        <v>171</v>
      </c>
      <c r="C80" s="4">
        <v>5</v>
      </c>
      <c r="D80" s="4">
        <v>5</v>
      </c>
      <c r="E80" s="4">
        <v>0</v>
      </c>
      <c r="F80" s="4">
        <v>0</v>
      </c>
      <c r="G80" s="4">
        <v>0</v>
      </c>
      <c r="H80" s="4">
        <v>3</v>
      </c>
      <c r="I80" s="6"/>
      <c r="J80" s="6"/>
      <c r="K80" s="6"/>
    </row>
    <row r="81" spans="1:11" x14ac:dyDescent="0.25">
      <c r="A81" s="2" t="s">
        <v>70</v>
      </c>
      <c r="B81" s="2" t="s">
        <v>93</v>
      </c>
      <c r="C81" s="4">
        <v>4</v>
      </c>
      <c r="D81" s="4">
        <v>4</v>
      </c>
      <c r="E81" s="4">
        <v>0</v>
      </c>
      <c r="F81" s="4">
        <v>0</v>
      </c>
      <c r="G81" s="4">
        <v>0</v>
      </c>
      <c r="H81" s="4">
        <v>2</v>
      </c>
      <c r="I81" s="6"/>
      <c r="J81" s="6"/>
      <c r="K81" s="6"/>
    </row>
    <row r="82" spans="1:11" x14ac:dyDescent="0.25">
      <c r="A82" s="2" t="s">
        <v>71</v>
      </c>
      <c r="B82" s="2" t="s">
        <v>93</v>
      </c>
      <c r="C82" s="4">
        <v>11</v>
      </c>
      <c r="D82" s="4">
        <v>9</v>
      </c>
      <c r="E82" s="4">
        <v>2</v>
      </c>
      <c r="F82" s="4">
        <v>0</v>
      </c>
      <c r="G82" s="4">
        <v>0</v>
      </c>
      <c r="H82" s="4">
        <v>1</v>
      </c>
      <c r="I82" s="6"/>
      <c r="J82" s="6"/>
      <c r="K82" s="6"/>
    </row>
    <row r="83" spans="1:11" x14ac:dyDescent="0.25">
      <c r="A83" s="2" t="s">
        <v>72</v>
      </c>
      <c r="B83" s="2" t="s">
        <v>93</v>
      </c>
      <c r="C83" s="4">
        <v>15</v>
      </c>
      <c r="D83" s="4">
        <v>15</v>
      </c>
      <c r="E83" s="4">
        <v>0</v>
      </c>
      <c r="F83" s="4">
        <v>0</v>
      </c>
      <c r="G83" s="4">
        <v>0</v>
      </c>
      <c r="H83" s="4">
        <v>0</v>
      </c>
      <c r="I83" s="6"/>
      <c r="J83" s="6"/>
      <c r="K83" s="6"/>
    </row>
    <row r="84" spans="1:11" x14ac:dyDescent="0.25">
      <c r="A84" s="2" t="s">
        <v>73</v>
      </c>
      <c r="B84" s="2" t="s">
        <v>73</v>
      </c>
      <c r="C84" s="4">
        <v>11</v>
      </c>
      <c r="D84" s="4">
        <v>11</v>
      </c>
      <c r="E84" s="4">
        <v>0</v>
      </c>
      <c r="F84" s="4">
        <v>0</v>
      </c>
      <c r="G84" s="4">
        <v>0</v>
      </c>
      <c r="H84" s="4">
        <v>5</v>
      </c>
      <c r="I84" s="6"/>
      <c r="J84" s="6"/>
      <c r="K84" s="6"/>
    </row>
    <row r="85" spans="1:11" x14ac:dyDescent="0.25">
      <c r="A85" s="2" t="s">
        <v>74</v>
      </c>
      <c r="B85" s="2" t="s">
        <v>93</v>
      </c>
      <c r="C85" s="4">
        <v>1</v>
      </c>
      <c r="D85" s="4">
        <v>1</v>
      </c>
      <c r="E85" s="4">
        <v>0</v>
      </c>
      <c r="F85" s="4">
        <v>0</v>
      </c>
      <c r="G85" s="4">
        <v>0</v>
      </c>
      <c r="H85" s="4">
        <v>3</v>
      </c>
      <c r="I85" s="6"/>
      <c r="J85" s="6"/>
      <c r="K85" s="6"/>
    </row>
    <row r="86" spans="1:11" x14ac:dyDescent="0.25">
      <c r="A86" s="2" t="s">
        <v>75</v>
      </c>
      <c r="B86" s="2" t="s">
        <v>92</v>
      </c>
      <c r="C86" s="4">
        <v>11</v>
      </c>
      <c r="D86" s="4">
        <v>11</v>
      </c>
      <c r="E86" s="4">
        <v>0</v>
      </c>
      <c r="F86" s="4">
        <v>0</v>
      </c>
      <c r="G86" s="4">
        <v>0</v>
      </c>
      <c r="H86" s="4">
        <v>8</v>
      </c>
      <c r="I86" s="6"/>
      <c r="J86" s="6"/>
      <c r="K86" s="6"/>
    </row>
    <row r="87" spans="1:11" x14ac:dyDescent="0.25">
      <c r="A87" s="2" t="s">
        <v>76</v>
      </c>
      <c r="B87" s="2" t="s">
        <v>63</v>
      </c>
      <c r="C87" s="4">
        <v>30</v>
      </c>
      <c r="D87" s="4">
        <v>26</v>
      </c>
      <c r="E87" s="4">
        <v>4</v>
      </c>
      <c r="F87" s="4">
        <v>0</v>
      </c>
      <c r="G87" s="4">
        <v>0</v>
      </c>
      <c r="H87" s="4">
        <v>1</v>
      </c>
      <c r="I87" s="6"/>
      <c r="J87" s="6"/>
      <c r="K87" s="6"/>
    </row>
    <row r="88" spans="1:11" x14ac:dyDescent="0.25">
      <c r="A88" s="2" t="s">
        <v>77</v>
      </c>
      <c r="B88" s="2" t="s">
        <v>141</v>
      </c>
      <c r="C88" s="4">
        <v>4</v>
      </c>
      <c r="D88" s="4">
        <v>4</v>
      </c>
      <c r="E88" s="4">
        <v>0</v>
      </c>
      <c r="F88" s="4">
        <v>0</v>
      </c>
      <c r="G88" s="4">
        <v>0</v>
      </c>
      <c r="H88" s="4">
        <v>1</v>
      </c>
      <c r="I88" s="6"/>
      <c r="J88" s="6"/>
      <c r="K88" s="6"/>
    </row>
    <row r="89" spans="1:11" x14ac:dyDescent="0.25">
      <c r="A89" s="2" t="s">
        <v>78</v>
      </c>
      <c r="B89" s="2" t="s">
        <v>63</v>
      </c>
      <c r="C89" s="4">
        <v>0</v>
      </c>
      <c r="D89" s="4">
        <v>0</v>
      </c>
      <c r="E89" s="4">
        <v>0</v>
      </c>
      <c r="F89" s="4">
        <v>0</v>
      </c>
      <c r="G89" s="4">
        <v>0</v>
      </c>
      <c r="H89" s="4">
        <v>0</v>
      </c>
      <c r="I89" s="6"/>
      <c r="J89" s="6"/>
      <c r="K89" s="6"/>
    </row>
    <row r="90" spans="1:11" x14ac:dyDescent="0.25">
      <c r="A90" s="2" t="s">
        <v>79</v>
      </c>
      <c r="B90" s="2" t="s">
        <v>92</v>
      </c>
      <c r="C90" s="4">
        <v>3</v>
      </c>
      <c r="D90" s="4">
        <v>3</v>
      </c>
      <c r="E90" s="4">
        <v>0</v>
      </c>
      <c r="F90" s="4">
        <v>0</v>
      </c>
      <c r="G90" s="4">
        <v>0</v>
      </c>
      <c r="H90" s="4">
        <v>0</v>
      </c>
      <c r="I90" s="6"/>
      <c r="J90" s="6"/>
      <c r="K90" s="6"/>
    </row>
    <row r="91" spans="1:11" x14ac:dyDescent="0.25">
      <c r="A91" s="2" t="s">
        <v>80</v>
      </c>
      <c r="B91" s="2" t="s">
        <v>92</v>
      </c>
      <c r="C91" s="4">
        <v>36</v>
      </c>
      <c r="D91" s="4">
        <v>8</v>
      </c>
      <c r="E91" s="4">
        <v>0</v>
      </c>
      <c r="F91" s="4">
        <v>28</v>
      </c>
      <c r="G91" s="4">
        <v>0</v>
      </c>
      <c r="H91" s="4">
        <v>2</v>
      </c>
      <c r="I91" s="6"/>
      <c r="J91" s="6"/>
      <c r="K91" s="6"/>
    </row>
    <row r="92" spans="1:11" x14ac:dyDescent="0.25">
      <c r="A92" s="2" t="s">
        <v>81</v>
      </c>
      <c r="B92" s="2" t="s">
        <v>171</v>
      </c>
      <c r="C92" s="4">
        <v>3</v>
      </c>
      <c r="D92" s="4">
        <v>3</v>
      </c>
      <c r="E92" s="4">
        <v>0</v>
      </c>
      <c r="F92" s="4">
        <v>0</v>
      </c>
      <c r="G92" s="4">
        <v>0</v>
      </c>
      <c r="H92" s="4">
        <v>2</v>
      </c>
      <c r="I92" s="6"/>
      <c r="J92" s="6"/>
      <c r="K92" s="6"/>
    </row>
    <row r="93" spans="1:11" x14ac:dyDescent="0.25">
      <c r="A93" s="2" t="s">
        <v>82</v>
      </c>
      <c r="B93" s="2" t="s">
        <v>171</v>
      </c>
      <c r="C93" s="4">
        <v>17</v>
      </c>
      <c r="D93" s="4">
        <v>17</v>
      </c>
      <c r="E93" s="4">
        <v>0</v>
      </c>
      <c r="F93" s="4">
        <v>0</v>
      </c>
      <c r="G93" s="4">
        <v>0</v>
      </c>
      <c r="H93" s="4">
        <v>0</v>
      </c>
      <c r="I93" s="6"/>
      <c r="J93" s="6"/>
      <c r="K93" s="6"/>
    </row>
    <row r="94" spans="1:11" x14ac:dyDescent="0.25">
      <c r="A94" s="2" t="s">
        <v>83</v>
      </c>
      <c r="B94" s="2" t="s">
        <v>92</v>
      </c>
      <c r="C94" s="4">
        <v>195</v>
      </c>
      <c r="D94" s="4">
        <v>28</v>
      </c>
      <c r="E94" s="4">
        <v>0</v>
      </c>
      <c r="F94" s="4">
        <v>0</v>
      </c>
      <c r="G94" s="4">
        <v>167</v>
      </c>
      <c r="H94" s="4">
        <v>31</v>
      </c>
      <c r="I94" s="6"/>
      <c r="J94" s="6"/>
      <c r="K94" s="6"/>
    </row>
    <row r="95" spans="1:11" x14ac:dyDescent="0.25">
      <c r="A95" s="2" t="s">
        <v>84</v>
      </c>
      <c r="B95" s="2" t="s">
        <v>50</v>
      </c>
      <c r="C95" s="4">
        <v>9</v>
      </c>
      <c r="D95" s="4">
        <v>9</v>
      </c>
      <c r="E95" s="4">
        <v>0</v>
      </c>
      <c r="F95" s="4">
        <v>0</v>
      </c>
      <c r="G95" s="4">
        <v>0</v>
      </c>
      <c r="H95" s="4">
        <v>0</v>
      </c>
      <c r="I95" s="6"/>
      <c r="J95" s="6"/>
      <c r="K95" s="6"/>
    </row>
    <row r="96" spans="1:11" x14ac:dyDescent="0.25">
      <c r="A96" s="2" t="s">
        <v>85</v>
      </c>
      <c r="B96" s="2" t="s">
        <v>93</v>
      </c>
      <c r="C96" s="4">
        <v>10</v>
      </c>
      <c r="D96" s="4">
        <v>10</v>
      </c>
      <c r="E96" s="4">
        <v>0</v>
      </c>
      <c r="F96" s="4">
        <v>0</v>
      </c>
      <c r="G96" s="4">
        <v>0</v>
      </c>
      <c r="H96" s="4">
        <v>0</v>
      </c>
      <c r="I96" s="6"/>
      <c r="J96" s="6"/>
      <c r="K96" s="6"/>
    </row>
    <row r="97" spans="1:11" x14ac:dyDescent="0.25">
      <c r="A97" s="2" t="s">
        <v>86</v>
      </c>
      <c r="B97" s="2" t="s">
        <v>73</v>
      </c>
      <c r="C97" s="4">
        <v>5</v>
      </c>
      <c r="D97" s="4">
        <v>5</v>
      </c>
      <c r="E97" s="4">
        <v>0</v>
      </c>
      <c r="F97" s="4">
        <v>0</v>
      </c>
      <c r="G97" s="4">
        <v>0</v>
      </c>
      <c r="H97" s="4">
        <v>0</v>
      </c>
      <c r="I97" s="6"/>
      <c r="J97" s="6"/>
      <c r="K97" s="6"/>
    </row>
    <row r="98" spans="1:11" x14ac:dyDescent="0.25">
      <c r="A98" s="2" t="s">
        <v>87</v>
      </c>
      <c r="B98" s="2" t="s">
        <v>92</v>
      </c>
      <c r="C98" s="4">
        <v>0</v>
      </c>
      <c r="D98" s="4">
        <v>0</v>
      </c>
      <c r="E98" s="4">
        <v>0</v>
      </c>
      <c r="F98" s="4">
        <v>0</v>
      </c>
      <c r="G98" s="4">
        <v>0</v>
      </c>
      <c r="H98" s="4">
        <v>0</v>
      </c>
      <c r="I98" s="6"/>
      <c r="J98" s="6"/>
      <c r="K98" s="6"/>
    </row>
    <row r="99" spans="1:11" x14ac:dyDescent="0.25">
      <c r="A99" s="2" t="s">
        <v>88</v>
      </c>
      <c r="B99" s="2" t="s">
        <v>63</v>
      </c>
      <c r="C99" s="4">
        <v>18</v>
      </c>
      <c r="D99" s="4">
        <v>9</v>
      </c>
      <c r="E99" s="4">
        <v>0</v>
      </c>
      <c r="F99" s="4">
        <v>4</v>
      </c>
      <c r="G99" s="4">
        <v>5</v>
      </c>
      <c r="H99" s="4">
        <v>20</v>
      </c>
      <c r="I99" s="6"/>
      <c r="J99" s="6"/>
      <c r="K99" s="6"/>
    </row>
    <row r="100" spans="1:11" x14ac:dyDescent="0.25">
      <c r="A100" s="2" t="s">
        <v>89</v>
      </c>
      <c r="B100" s="2" t="s">
        <v>50</v>
      </c>
      <c r="C100" s="4">
        <v>11</v>
      </c>
      <c r="D100" s="4">
        <v>9</v>
      </c>
      <c r="E100" s="4">
        <v>2</v>
      </c>
      <c r="F100" s="4">
        <v>0</v>
      </c>
      <c r="G100" s="4">
        <v>0</v>
      </c>
      <c r="H100" s="4">
        <v>10</v>
      </c>
      <c r="I100" s="6"/>
      <c r="J100" s="6"/>
      <c r="K100" s="6"/>
    </row>
    <row r="101" spans="1:11" x14ac:dyDescent="0.25">
      <c r="A101" s="2" t="s">
        <v>90</v>
      </c>
      <c r="B101" s="2" t="s">
        <v>50</v>
      </c>
      <c r="C101" s="4">
        <v>6</v>
      </c>
      <c r="D101" s="4">
        <v>6</v>
      </c>
      <c r="E101" s="4">
        <v>0</v>
      </c>
      <c r="F101" s="4">
        <v>0</v>
      </c>
      <c r="G101" s="4">
        <v>0</v>
      </c>
      <c r="H101" s="4">
        <v>8</v>
      </c>
      <c r="I101" s="6"/>
      <c r="J101" s="6"/>
      <c r="K101" s="6"/>
    </row>
    <row r="102" spans="1:11" x14ac:dyDescent="0.25">
      <c r="A102" s="2" t="s">
        <v>91</v>
      </c>
      <c r="B102" s="2" t="s">
        <v>73</v>
      </c>
      <c r="C102" s="4">
        <v>8</v>
      </c>
      <c r="D102" s="4">
        <v>8</v>
      </c>
      <c r="E102" s="4">
        <v>0</v>
      </c>
      <c r="F102" s="4">
        <v>0</v>
      </c>
      <c r="G102" s="4">
        <v>0</v>
      </c>
      <c r="H102" s="4">
        <v>2</v>
      </c>
      <c r="I102" s="6"/>
      <c r="J102" s="6"/>
      <c r="K102" s="6"/>
    </row>
    <row r="103" spans="1:11" x14ac:dyDescent="0.25">
      <c r="A103" s="2" t="s">
        <v>92</v>
      </c>
      <c r="B103" s="2" t="s">
        <v>92</v>
      </c>
      <c r="C103" s="4">
        <v>699</v>
      </c>
      <c r="D103" s="4">
        <v>4</v>
      </c>
      <c r="E103" s="4">
        <v>52</v>
      </c>
      <c r="F103" s="4">
        <v>22</v>
      </c>
      <c r="G103" s="4">
        <v>621</v>
      </c>
      <c r="H103" s="4">
        <v>15</v>
      </c>
      <c r="I103" s="6"/>
      <c r="J103" s="6"/>
      <c r="K103" s="6"/>
    </row>
    <row r="104" spans="1:11" x14ac:dyDescent="0.25">
      <c r="A104" s="2" t="s">
        <v>93</v>
      </c>
      <c r="B104" s="2" t="s">
        <v>93</v>
      </c>
      <c r="C104" s="4">
        <v>36</v>
      </c>
      <c r="D104" s="4">
        <v>36</v>
      </c>
      <c r="E104" s="4">
        <v>0</v>
      </c>
      <c r="F104" s="4">
        <v>0</v>
      </c>
      <c r="G104" s="4">
        <v>0</v>
      </c>
      <c r="H104" s="4">
        <v>0</v>
      </c>
      <c r="I104" s="6"/>
      <c r="J104" s="6"/>
      <c r="K104" s="6"/>
    </row>
    <row r="105" spans="1:11" x14ac:dyDescent="0.25">
      <c r="A105" s="2" t="s">
        <v>94</v>
      </c>
      <c r="B105" s="2" t="s">
        <v>73</v>
      </c>
      <c r="C105" s="4">
        <v>13</v>
      </c>
      <c r="D105" s="4">
        <v>11</v>
      </c>
      <c r="E105" s="4">
        <v>2</v>
      </c>
      <c r="F105" s="4">
        <v>0</v>
      </c>
      <c r="G105" s="4">
        <v>0</v>
      </c>
      <c r="H105" s="4">
        <v>2</v>
      </c>
      <c r="I105" s="6"/>
      <c r="J105" s="6"/>
      <c r="K105" s="6"/>
    </row>
    <row r="106" spans="1:11" x14ac:dyDescent="0.25">
      <c r="A106" s="2" t="s">
        <v>95</v>
      </c>
      <c r="B106" s="2" t="s">
        <v>63</v>
      </c>
      <c r="C106" s="4">
        <v>2</v>
      </c>
      <c r="D106" s="4">
        <v>2</v>
      </c>
      <c r="E106" s="4">
        <v>0</v>
      </c>
      <c r="F106" s="4">
        <v>0</v>
      </c>
      <c r="G106" s="4">
        <v>0</v>
      </c>
      <c r="H106" s="4">
        <v>0</v>
      </c>
      <c r="I106" s="6"/>
      <c r="J106" s="6"/>
      <c r="K106" s="6"/>
    </row>
    <row r="107" spans="1:11" x14ac:dyDescent="0.25">
      <c r="A107" s="2" t="s">
        <v>96</v>
      </c>
      <c r="B107" s="2" t="s">
        <v>50</v>
      </c>
      <c r="C107" s="4">
        <v>59</v>
      </c>
      <c r="D107" s="4">
        <v>29</v>
      </c>
      <c r="E107" s="4">
        <v>0</v>
      </c>
      <c r="F107" s="4">
        <v>0</v>
      </c>
      <c r="G107" s="4">
        <v>30</v>
      </c>
      <c r="H107" s="4">
        <v>9</v>
      </c>
      <c r="I107" s="6"/>
      <c r="J107" s="6"/>
      <c r="K107" s="6"/>
    </row>
    <row r="108" spans="1:11" x14ac:dyDescent="0.25">
      <c r="A108" s="2" t="s">
        <v>97</v>
      </c>
      <c r="B108" s="2" t="s">
        <v>73</v>
      </c>
      <c r="C108" s="4">
        <v>0</v>
      </c>
      <c r="D108" s="4">
        <v>0</v>
      </c>
      <c r="E108" s="4">
        <v>0</v>
      </c>
      <c r="F108" s="4">
        <v>0</v>
      </c>
      <c r="G108" s="4">
        <v>0</v>
      </c>
      <c r="H108" s="4">
        <v>0</v>
      </c>
      <c r="I108" s="6"/>
      <c r="J108" s="6"/>
      <c r="K108" s="6"/>
    </row>
    <row r="109" spans="1:11" x14ac:dyDescent="0.25">
      <c r="A109" s="2" t="s">
        <v>98</v>
      </c>
      <c r="B109" s="2" t="s">
        <v>92</v>
      </c>
      <c r="C109" s="4">
        <v>10</v>
      </c>
      <c r="D109" s="4">
        <v>10</v>
      </c>
      <c r="E109" s="4">
        <v>0</v>
      </c>
      <c r="F109" s="4">
        <v>0</v>
      </c>
      <c r="G109" s="4">
        <v>0</v>
      </c>
      <c r="H109" s="4">
        <v>0</v>
      </c>
      <c r="I109" s="6"/>
      <c r="J109" s="6"/>
      <c r="K109" s="6"/>
    </row>
    <row r="110" spans="1:11" x14ac:dyDescent="0.25">
      <c r="A110" s="2" t="s">
        <v>99</v>
      </c>
      <c r="B110" s="2" t="s">
        <v>73</v>
      </c>
      <c r="C110" s="4">
        <v>1</v>
      </c>
      <c r="D110" s="4">
        <v>1</v>
      </c>
      <c r="E110" s="4">
        <v>0</v>
      </c>
      <c r="F110" s="4">
        <v>0</v>
      </c>
      <c r="G110" s="4">
        <v>0</v>
      </c>
      <c r="H110" s="4">
        <v>0</v>
      </c>
      <c r="I110" s="6"/>
      <c r="J110" s="6"/>
      <c r="K110" s="6"/>
    </row>
    <row r="111" spans="1:11" x14ac:dyDescent="0.25">
      <c r="A111" s="2" t="s">
        <v>100</v>
      </c>
      <c r="B111" s="2" t="s">
        <v>92</v>
      </c>
      <c r="C111" s="4">
        <v>17</v>
      </c>
      <c r="D111" s="4">
        <v>17</v>
      </c>
      <c r="E111" s="4">
        <v>0</v>
      </c>
      <c r="F111" s="4">
        <v>0</v>
      </c>
      <c r="G111" s="4">
        <v>0</v>
      </c>
      <c r="H111" s="4">
        <v>2</v>
      </c>
      <c r="I111" s="6"/>
      <c r="J111" s="6"/>
      <c r="K111" s="6"/>
    </row>
    <row r="112" spans="1:11" x14ac:dyDescent="0.25">
      <c r="A112" s="2" t="s">
        <v>101</v>
      </c>
      <c r="B112" s="2" t="s">
        <v>93</v>
      </c>
      <c r="C112" s="4">
        <v>10</v>
      </c>
      <c r="D112" s="4">
        <v>10</v>
      </c>
      <c r="E112" s="4">
        <v>0</v>
      </c>
      <c r="F112" s="4">
        <v>0</v>
      </c>
      <c r="G112" s="4">
        <v>0</v>
      </c>
      <c r="H112" s="4">
        <v>0</v>
      </c>
      <c r="I112" s="6"/>
      <c r="J112" s="6"/>
      <c r="K112" s="6"/>
    </row>
    <row r="113" spans="1:11" x14ac:dyDescent="0.25">
      <c r="A113" s="2" t="s">
        <v>102</v>
      </c>
      <c r="B113" s="2" t="s">
        <v>50</v>
      </c>
      <c r="C113" s="4">
        <v>194</v>
      </c>
      <c r="D113" s="4">
        <v>18</v>
      </c>
      <c r="E113" s="4">
        <v>0</v>
      </c>
      <c r="F113" s="4">
        <v>0</v>
      </c>
      <c r="G113" s="4">
        <v>176</v>
      </c>
      <c r="H113" s="4">
        <v>16</v>
      </c>
      <c r="I113" s="6"/>
      <c r="J113" s="6"/>
      <c r="K113" s="6"/>
    </row>
    <row r="114" spans="1:11" x14ac:dyDescent="0.25">
      <c r="A114" s="2" t="s">
        <v>103</v>
      </c>
      <c r="B114" s="2" t="s">
        <v>93</v>
      </c>
      <c r="C114" s="4">
        <v>9</v>
      </c>
      <c r="D114" s="4">
        <v>3</v>
      </c>
      <c r="E114" s="4">
        <v>6</v>
      </c>
      <c r="F114" s="4">
        <v>0</v>
      </c>
      <c r="G114" s="4">
        <v>0</v>
      </c>
      <c r="H114" s="4">
        <v>8</v>
      </c>
      <c r="I114" s="6"/>
      <c r="J114" s="6"/>
      <c r="K114" s="6"/>
    </row>
    <row r="115" spans="1:11" x14ac:dyDescent="0.25">
      <c r="A115" s="2" t="s">
        <v>104</v>
      </c>
      <c r="B115" s="2" t="s">
        <v>93</v>
      </c>
      <c r="C115" s="4">
        <v>2</v>
      </c>
      <c r="D115" s="4">
        <v>2</v>
      </c>
      <c r="E115" s="4">
        <v>0</v>
      </c>
      <c r="F115" s="4">
        <v>0</v>
      </c>
      <c r="G115" s="4">
        <v>0</v>
      </c>
      <c r="H115" s="4">
        <v>1</v>
      </c>
      <c r="I115" s="6"/>
      <c r="J115" s="6"/>
      <c r="K115" s="6"/>
    </row>
    <row r="116" spans="1:11" x14ac:dyDescent="0.25">
      <c r="A116" s="2" t="s">
        <v>105</v>
      </c>
      <c r="B116" s="2" t="s">
        <v>171</v>
      </c>
      <c r="C116" s="4">
        <v>16</v>
      </c>
      <c r="D116" s="4">
        <v>10</v>
      </c>
      <c r="E116" s="4">
        <v>0</v>
      </c>
      <c r="F116" s="4">
        <v>6</v>
      </c>
      <c r="G116" s="4">
        <v>0</v>
      </c>
      <c r="H116" s="4">
        <v>7</v>
      </c>
      <c r="I116" s="6"/>
      <c r="J116" s="6"/>
      <c r="K116" s="6"/>
    </row>
    <row r="117" spans="1:11" x14ac:dyDescent="0.25">
      <c r="A117" s="2" t="s">
        <v>106</v>
      </c>
      <c r="B117" s="2" t="s">
        <v>92</v>
      </c>
      <c r="C117" s="4">
        <v>21</v>
      </c>
      <c r="D117" s="4">
        <v>21</v>
      </c>
      <c r="E117" s="4">
        <v>0</v>
      </c>
      <c r="F117" s="4">
        <v>0</v>
      </c>
      <c r="G117" s="4">
        <v>0</v>
      </c>
      <c r="H117" s="4">
        <v>1</v>
      </c>
      <c r="I117" s="6"/>
      <c r="J117" s="6"/>
      <c r="K117" s="6"/>
    </row>
    <row r="118" spans="1:11" x14ac:dyDescent="0.25">
      <c r="A118" s="2" t="s">
        <v>107</v>
      </c>
      <c r="B118" s="2" t="s">
        <v>92</v>
      </c>
      <c r="C118" s="4">
        <v>34</v>
      </c>
      <c r="D118" s="4">
        <v>34</v>
      </c>
      <c r="E118" s="4">
        <v>0</v>
      </c>
      <c r="F118" s="4">
        <v>0</v>
      </c>
      <c r="G118" s="4">
        <v>0</v>
      </c>
      <c r="H118" s="4">
        <v>2</v>
      </c>
      <c r="I118" s="6"/>
      <c r="J118" s="6"/>
      <c r="K118" s="6"/>
    </row>
    <row r="119" spans="1:11" x14ac:dyDescent="0.25">
      <c r="A119" s="2" t="s">
        <v>108</v>
      </c>
      <c r="B119" s="2" t="s">
        <v>162</v>
      </c>
      <c r="C119" s="4">
        <v>15</v>
      </c>
      <c r="D119" s="4">
        <v>15</v>
      </c>
      <c r="E119" s="4">
        <v>0</v>
      </c>
      <c r="F119" s="4">
        <v>0</v>
      </c>
      <c r="G119" s="4">
        <v>0</v>
      </c>
      <c r="H119" s="4">
        <v>0</v>
      </c>
      <c r="I119" s="6"/>
      <c r="J119" s="6"/>
      <c r="K119" s="6"/>
    </row>
    <row r="120" spans="1:11" x14ac:dyDescent="0.25">
      <c r="A120" s="2" t="s">
        <v>109</v>
      </c>
      <c r="B120" s="2" t="s">
        <v>63</v>
      </c>
      <c r="C120" s="4">
        <v>11</v>
      </c>
      <c r="D120" s="4">
        <v>11</v>
      </c>
      <c r="E120" s="4">
        <v>0</v>
      </c>
      <c r="F120" s="4">
        <v>0</v>
      </c>
      <c r="G120" s="4">
        <v>0</v>
      </c>
      <c r="H120" s="4">
        <v>0</v>
      </c>
      <c r="I120" s="6"/>
      <c r="J120" s="6"/>
      <c r="K120" s="6"/>
    </row>
    <row r="121" spans="1:11" x14ac:dyDescent="0.25">
      <c r="A121" s="2" t="s">
        <v>110</v>
      </c>
      <c r="B121" s="2" t="s">
        <v>73</v>
      </c>
      <c r="C121" s="4">
        <v>5</v>
      </c>
      <c r="D121" s="4">
        <v>5</v>
      </c>
      <c r="E121" s="4">
        <v>0</v>
      </c>
      <c r="F121" s="4">
        <v>0</v>
      </c>
      <c r="G121" s="4">
        <v>0</v>
      </c>
      <c r="H121" s="4">
        <v>0</v>
      </c>
      <c r="I121" s="6"/>
      <c r="J121" s="6"/>
      <c r="K121" s="6"/>
    </row>
    <row r="122" spans="1:11" x14ac:dyDescent="0.25">
      <c r="A122" s="2" t="s">
        <v>111</v>
      </c>
      <c r="B122" s="2" t="s">
        <v>162</v>
      </c>
      <c r="C122" s="4">
        <v>7</v>
      </c>
      <c r="D122" s="4">
        <v>7</v>
      </c>
      <c r="E122" s="4">
        <v>0</v>
      </c>
      <c r="F122" s="4">
        <v>0</v>
      </c>
      <c r="G122" s="4">
        <v>0</v>
      </c>
      <c r="H122" s="4">
        <v>0</v>
      </c>
      <c r="I122" s="6"/>
      <c r="J122" s="6"/>
      <c r="K122" s="6"/>
    </row>
    <row r="123" spans="1:11" x14ac:dyDescent="0.25">
      <c r="A123" s="2" t="s">
        <v>112</v>
      </c>
      <c r="B123" s="2" t="s">
        <v>171</v>
      </c>
      <c r="C123" s="4">
        <v>4</v>
      </c>
      <c r="D123" s="4">
        <v>4</v>
      </c>
      <c r="E123" s="4">
        <v>0</v>
      </c>
      <c r="F123" s="4">
        <v>0</v>
      </c>
      <c r="G123" s="4">
        <v>0</v>
      </c>
      <c r="H123" s="4">
        <v>1</v>
      </c>
      <c r="I123" s="6"/>
      <c r="J123" s="6"/>
      <c r="K123" s="6"/>
    </row>
    <row r="124" spans="1:11" x14ac:dyDescent="0.25">
      <c r="A124" s="2" t="s">
        <v>113</v>
      </c>
      <c r="B124" s="2" t="s">
        <v>93</v>
      </c>
      <c r="C124" s="4">
        <v>11</v>
      </c>
      <c r="D124" s="4">
        <v>11</v>
      </c>
      <c r="E124" s="4">
        <v>0</v>
      </c>
      <c r="F124" s="4">
        <v>0</v>
      </c>
      <c r="G124" s="4">
        <v>0</v>
      </c>
      <c r="H124" s="4">
        <v>2</v>
      </c>
      <c r="I124" s="6"/>
      <c r="J124" s="6"/>
      <c r="K124" s="6"/>
    </row>
    <row r="125" spans="1:11" x14ac:dyDescent="0.25">
      <c r="A125" s="2" t="s">
        <v>114</v>
      </c>
      <c r="B125" s="2" t="s">
        <v>92</v>
      </c>
      <c r="C125" s="4">
        <v>49</v>
      </c>
      <c r="D125" s="4">
        <v>49</v>
      </c>
      <c r="E125" s="4">
        <v>0</v>
      </c>
      <c r="F125" s="4">
        <v>0</v>
      </c>
      <c r="G125" s="4">
        <v>0</v>
      </c>
      <c r="H125" s="4">
        <v>0</v>
      </c>
      <c r="I125" s="6"/>
      <c r="J125" s="6"/>
      <c r="K125" s="6"/>
    </row>
    <row r="126" spans="1:11" x14ac:dyDescent="0.25">
      <c r="A126" s="2" t="s">
        <v>115</v>
      </c>
      <c r="B126" s="2" t="s">
        <v>162</v>
      </c>
      <c r="C126" s="4">
        <v>14</v>
      </c>
      <c r="D126" s="4">
        <v>14</v>
      </c>
      <c r="E126" s="4">
        <v>0</v>
      </c>
      <c r="F126" s="4">
        <v>0</v>
      </c>
      <c r="G126" s="4">
        <v>0</v>
      </c>
      <c r="H126" s="4">
        <v>0</v>
      </c>
      <c r="I126" s="6"/>
      <c r="J126" s="6"/>
      <c r="K126" s="6"/>
    </row>
    <row r="127" spans="1:11" x14ac:dyDescent="0.25">
      <c r="A127" s="2" t="s">
        <v>116</v>
      </c>
      <c r="B127" s="2" t="s">
        <v>50</v>
      </c>
      <c r="C127" s="4">
        <v>2</v>
      </c>
      <c r="D127" s="4">
        <v>2</v>
      </c>
      <c r="E127" s="4">
        <v>0</v>
      </c>
      <c r="F127" s="4">
        <v>0</v>
      </c>
      <c r="G127" s="4">
        <v>0</v>
      </c>
      <c r="H127" s="4">
        <v>3</v>
      </c>
      <c r="I127" s="6"/>
      <c r="J127" s="6"/>
      <c r="K127" s="6"/>
    </row>
    <row r="128" spans="1:11" x14ac:dyDescent="0.25">
      <c r="A128" s="2" t="s">
        <v>117</v>
      </c>
      <c r="B128" s="2" t="s">
        <v>50</v>
      </c>
      <c r="C128" s="4">
        <v>38</v>
      </c>
      <c r="D128" s="4">
        <v>8</v>
      </c>
      <c r="E128" s="4">
        <v>0</v>
      </c>
      <c r="F128" s="4">
        <v>0</v>
      </c>
      <c r="G128" s="4">
        <v>30</v>
      </c>
      <c r="H128" s="4">
        <v>7</v>
      </c>
      <c r="I128" s="6"/>
      <c r="J128" s="6"/>
      <c r="K128" s="6"/>
    </row>
    <row r="129" spans="1:11" x14ac:dyDescent="0.25">
      <c r="A129" s="2" t="s">
        <v>118</v>
      </c>
      <c r="B129" s="2" t="s">
        <v>63</v>
      </c>
      <c r="C129" s="4">
        <v>8</v>
      </c>
      <c r="D129" s="4">
        <v>8</v>
      </c>
      <c r="E129" s="4">
        <v>0</v>
      </c>
      <c r="F129" s="4">
        <v>0</v>
      </c>
      <c r="G129" s="4">
        <v>0</v>
      </c>
      <c r="H129" s="4">
        <v>2</v>
      </c>
      <c r="I129" s="6"/>
      <c r="J129" s="6"/>
      <c r="K129" s="6"/>
    </row>
    <row r="130" spans="1:11" x14ac:dyDescent="0.25">
      <c r="A130" s="2" t="s">
        <v>119</v>
      </c>
      <c r="B130" s="2" t="s">
        <v>73</v>
      </c>
      <c r="C130" s="4">
        <v>5</v>
      </c>
      <c r="D130" s="4">
        <v>5</v>
      </c>
      <c r="E130" s="4">
        <v>0</v>
      </c>
      <c r="F130" s="4">
        <v>0</v>
      </c>
      <c r="G130" s="4">
        <v>0</v>
      </c>
      <c r="H130" s="4">
        <v>1</v>
      </c>
      <c r="I130" s="6"/>
      <c r="J130" s="6"/>
      <c r="K130" s="6"/>
    </row>
    <row r="131" spans="1:11" x14ac:dyDescent="0.25">
      <c r="A131" s="2" t="s">
        <v>120</v>
      </c>
      <c r="B131" s="2" t="s">
        <v>93</v>
      </c>
      <c r="C131" s="4">
        <v>11</v>
      </c>
      <c r="D131" s="4">
        <v>11</v>
      </c>
      <c r="E131" s="4">
        <v>0</v>
      </c>
      <c r="F131" s="4">
        <v>0</v>
      </c>
      <c r="G131" s="4">
        <v>0</v>
      </c>
      <c r="H131" s="4">
        <v>3</v>
      </c>
      <c r="I131" s="6"/>
      <c r="J131" s="6"/>
      <c r="K131" s="6"/>
    </row>
    <row r="132" spans="1:11" x14ac:dyDescent="0.25">
      <c r="A132" s="2" t="s">
        <v>121</v>
      </c>
      <c r="B132" s="2" t="s">
        <v>73</v>
      </c>
      <c r="C132" s="4">
        <v>0</v>
      </c>
      <c r="D132" s="4">
        <v>0</v>
      </c>
      <c r="E132" s="4">
        <v>0</v>
      </c>
      <c r="F132" s="4">
        <v>0</v>
      </c>
      <c r="G132" s="4">
        <v>0</v>
      </c>
      <c r="H132" s="4">
        <v>0</v>
      </c>
      <c r="I132" s="6"/>
      <c r="J132" s="6"/>
      <c r="K132" s="6"/>
    </row>
    <row r="133" spans="1:11" x14ac:dyDescent="0.25">
      <c r="A133" s="2" t="s">
        <v>122</v>
      </c>
      <c r="B133" s="2" t="s">
        <v>162</v>
      </c>
      <c r="C133" s="4">
        <v>0</v>
      </c>
      <c r="D133" s="4">
        <v>0</v>
      </c>
      <c r="E133" s="4">
        <v>0</v>
      </c>
      <c r="F133" s="4">
        <v>0</v>
      </c>
      <c r="G133" s="4">
        <v>0</v>
      </c>
      <c r="H133" s="4">
        <v>1</v>
      </c>
      <c r="I133" s="6"/>
      <c r="J133" s="6"/>
      <c r="K133" s="6"/>
    </row>
    <row r="134" spans="1:11" x14ac:dyDescent="0.25">
      <c r="A134" s="2" t="s">
        <v>123</v>
      </c>
      <c r="B134" s="2" t="s">
        <v>92</v>
      </c>
      <c r="C134" s="4">
        <v>5</v>
      </c>
      <c r="D134" s="4">
        <v>5</v>
      </c>
      <c r="E134" s="4">
        <v>0</v>
      </c>
      <c r="F134" s="4">
        <v>0</v>
      </c>
      <c r="G134" s="4">
        <v>0</v>
      </c>
      <c r="H134" s="4">
        <v>0</v>
      </c>
      <c r="I134" s="6"/>
      <c r="J134" s="6"/>
      <c r="K134" s="6"/>
    </row>
    <row r="135" spans="1:11" x14ac:dyDescent="0.25">
      <c r="A135" s="2" t="s">
        <v>124</v>
      </c>
      <c r="B135" s="2" t="s">
        <v>73</v>
      </c>
      <c r="C135" s="4">
        <v>10</v>
      </c>
      <c r="D135" s="4">
        <v>10</v>
      </c>
      <c r="E135" s="4">
        <v>0</v>
      </c>
      <c r="F135" s="4">
        <v>0</v>
      </c>
      <c r="G135" s="4">
        <v>0</v>
      </c>
      <c r="H135" s="4">
        <v>2</v>
      </c>
      <c r="I135" s="6"/>
      <c r="J135" s="6"/>
      <c r="K135" s="6"/>
    </row>
    <row r="136" spans="1:11" x14ac:dyDescent="0.25">
      <c r="A136" s="2" t="s">
        <v>125</v>
      </c>
      <c r="B136" s="2" t="s">
        <v>50</v>
      </c>
      <c r="C136" s="4">
        <v>42</v>
      </c>
      <c r="D136" s="4">
        <v>40</v>
      </c>
      <c r="E136" s="4">
        <v>2</v>
      </c>
      <c r="F136" s="4">
        <v>0</v>
      </c>
      <c r="G136" s="4">
        <v>0</v>
      </c>
      <c r="H136" s="4">
        <v>4</v>
      </c>
      <c r="I136" s="6"/>
      <c r="J136" s="6"/>
      <c r="K136" s="6"/>
    </row>
    <row r="137" spans="1:11" x14ac:dyDescent="0.25">
      <c r="A137" s="2" t="s">
        <v>126</v>
      </c>
      <c r="B137" s="2" t="s">
        <v>50</v>
      </c>
      <c r="C137" s="4">
        <v>3</v>
      </c>
      <c r="D137" s="4">
        <v>3</v>
      </c>
      <c r="E137" s="4">
        <v>0</v>
      </c>
      <c r="F137" s="4">
        <v>0</v>
      </c>
      <c r="G137" s="4">
        <v>0</v>
      </c>
      <c r="H137" s="4">
        <v>1</v>
      </c>
      <c r="I137" s="6"/>
      <c r="J137" s="6"/>
      <c r="K137" s="6"/>
    </row>
    <row r="138" spans="1:11" x14ac:dyDescent="0.25">
      <c r="A138" s="2" t="s">
        <v>127</v>
      </c>
      <c r="B138" s="2" t="s">
        <v>63</v>
      </c>
      <c r="C138" s="4">
        <v>66</v>
      </c>
      <c r="D138" s="4">
        <v>54</v>
      </c>
      <c r="E138" s="4">
        <v>0</v>
      </c>
      <c r="F138" s="4">
        <v>12</v>
      </c>
      <c r="G138" s="4">
        <v>0</v>
      </c>
      <c r="H138" s="4">
        <v>2</v>
      </c>
      <c r="I138" s="6"/>
      <c r="J138" s="6"/>
      <c r="K138" s="6"/>
    </row>
    <row r="139" spans="1:11" x14ac:dyDescent="0.25">
      <c r="A139" s="2" t="s">
        <v>128</v>
      </c>
      <c r="B139" s="2" t="s">
        <v>141</v>
      </c>
      <c r="C139" s="4">
        <v>14</v>
      </c>
      <c r="D139" s="4">
        <v>14</v>
      </c>
      <c r="E139" s="4">
        <v>0</v>
      </c>
      <c r="F139" s="4">
        <v>0</v>
      </c>
      <c r="G139" s="4">
        <v>0</v>
      </c>
      <c r="H139" s="4">
        <v>0</v>
      </c>
      <c r="I139" s="6"/>
      <c r="J139" s="6"/>
      <c r="K139" s="6"/>
    </row>
    <row r="140" spans="1:11" x14ac:dyDescent="0.25">
      <c r="A140" s="2" t="s">
        <v>129</v>
      </c>
      <c r="B140" s="2" t="s">
        <v>63</v>
      </c>
      <c r="C140" s="4">
        <v>32</v>
      </c>
      <c r="D140" s="4">
        <v>32</v>
      </c>
      <c r="E140" s="4">
        <v>0</v>
      </c>
      <c r="F140" s="4">
        <v>0</v>
      </c>
      <c r="G140" s="4">
        <v>0</v>
      </c>
      <c r="H140" s="4">
        <v>0</v>
      </c>
      <c r="I140" s="6"/>
      <c r="J140" s="6"/>
      <c r="K140" s="6"/>
    </row>
    <row r="141" spans="1:11" x14ac:dyDescent="0.25">
      <c r="A141" s="2" t="s">
        <v>130</v>
      </c>
      <c r="B141" s="2" t="s">
        <v>92</v>
      </c>
      <c r="C141" s="4">
        <v>32</v>
      </c>
      <c r="D141" s="4">
        <v>18</v>
      </c>
      <c r="E141" s="4">
        <v>0</v>
      </c>
      <c r="F141" s="4">
        <v>0</v>
      </c>
      <c r="G141" s="4">
        <v>14</v>
      </c>
      <c r="H141" s="4">
        <v>2</v>
      </c>
      <c r="I141" s="6"/>
      <c r="J141" s="6"/>
      <c r="K141" s="6"/>
    </row>
    <row r="142" spans="1:11" x14ac:dyDescent="0.25">
      <c r="A142" s="2" t="s">
        <v>131</v>
      </c>
      <c r="B142" s="2" t="s">
        <v>63</v>
      </c>
      <c r="C142" s="4">
        <v>103</v>
      </c>
      <c r="D142" s="4">
        <v>103</v>
      </c>
      <c r="E142" s="4">
        <v>0</v>
      </c>
      <c r="F142" s="4">
        <v>0</v>
      </c>
      <c r="G142" s="4">
        <v>0</v>
      </c>
      <c r="H142" s="4">
        <v>0</v>
      </c>
      <c r="I142" s="6"/>
      <c r="J142" s="6"/>
      <c r="K142" s="6"/>
    </row>
    <row r="143" spans="1:11" x14ac:dyDescent="0.25">
      <c r="A143" s="2" t="s">
        <v>132</v>
      </c>
      <c r="B143" s="2" t="s">
        <v>93</v>
      </c>
      <c r="C143" s="4">
        <v>3</v>
      </c>
      <c r="D143" s="4">
        <v>3</v>
      </c>
      <c r="E143" s="4">
        <v>0</v>
      </c>
      <c r="F143" s="4">
        <v>0</v>
      </c>
      <c r="G143" s="4">
        <v>0</v>
      </c>
      <c r="H143" s="4">
        <v>0</v>
      </c>
      <c r="I143" s="6"/>
      <c r="J143" s="6"/>
      <c r="K143" s="6"/>
    </row>
    <row r="144" spans="1:11" x14ac:dyDescent="0.25">
      <c r="A144" s="2" t="s">
        <v>133</v>
      </c>
      <c r="B144" s="2" t="s">
        <v>141</v>
      </c>
      <c r="C144" s="4">
        <v>10</v>
      </c>
      <c r="D144" s="4">
        <v>10</v>
      </c>
      <c r="E144" s="4">
        <v>0</v>
      </c>
      <c r="F144" s="4">
        <v>0</v>
      </c>
      <c r="G144" s="4">
        <v>0</v>
      </c>
      <c r="H144" s="4">
        <v>4</v>
      </c>
      <c r="I144" s="6"/>
      <c r="J144" s="6"/>
      <c r="K144" s="6"/>
    </row>
    <row r="145" spans="1:11" x14ac:dyDescent="0.25">
      <c r="A145" s="2" t="s">
        <v>134</v>
      </c>
      <c r="B145" s="2" t="s">
        <v>50</v>
      </c>
      <c r="C145" s="4">
        <v>1140</v>
      </c>
      <c r="D145" s="4">
        <v>41</v>
      </c>
      <c r="E145" s="4">
        <v>0</v>
      </c>
      <c r="F145" s="4">
        <v>3</v>
      </c>
      <c r="G145" s="4">
        <v>1096</v>
      </c>
      <c r="H145" s="4">
        <v>24</v>
      </c>
      <c r="I145" s="6"/>
      <c r="J145" s="6"/>
      <c r="K145" s="6"/>
    </row>
    <row r="146" spans="1:11" x14ac:dyDescent="0.25">
      <c r="A146" s="2" t="s">
        <v>135</v>
      </c>
      <c r="B146" s="2" t="s">
        <v>162</v>
      </c>
      <c r="C146" s="4">
        <v>2</v>
      </c>
      <c r="D146" s="4">
        <v>2</v>
      </c>
      <c r="E146" s="4">
        <v>0</v>
      </c>
      <c r="F146" s="4">
        <v>0</v>
      </c>
      <c r="G146" s="4">
        <v>0</v>
      </c>
      <c r="H146" s="4">
        <v>0</v>
      </c>
      <c r="I146" s="6"/>
      <c r="J146" s="6"/>
      <c r="K146" s="6"/>
    </row>
    <row r="147" spans="1:11" x14ac:dyDescent="0.25">
      <c r="A147" s="2" t="s">
        <v>136</v>
      </c>
      <c r="B147" s="2" t="s">
        <v>93</v>
      </c>
      <c r="C147" s="4">
        <v>51</v>
      </c>
      <c r="D147" s="4">
        <v>21</v>
      </c>
      <c r="E147" s="4">
        <v>18</v>
      </c>
      <c r="F147" s="4">
        <v>12</v>
      </c>
      <c r="G147" s="4">
        <v>0</v>
      </c>
      <c r="H147" s="4">
        <v>11</v>
      </c>
      <c r="I147" s="6"/>
      <c r="J147" s="6"/>
      <c r="K147" s="6"/>
    </row>
    <row r="148" spans="1:11" x14ac:dyDescent="0.25">
      <c r="A148" s="2" t="s">
        <v>137</v>
      </c>
      <c r="B148" s="2" t="s">
        <v>50</v>
      </c>
      <c r="C148" s="4">
        <v>75</v>
      </c>
      <c r="D148" s="4">
        <v>7</v>
      </c>
      <c r="E148" s="4">
        <v>4</v>
      </c>
      <c r="F148" s="4">
        <v>0</v>
      </c>
      <c r="G148" s="4">
        <v>64</v>
      </c>
      <c r="H148" s="4">
        <v>11</v>
      </c>
      <c r="I148" s="6"/>
      <c r="J148" s="6"/>
      <c r="K148" s="6"/>
    </row>
    <row r="149" spans="1:11" x14ac:dyDescent="0.25">
      <c r="A149" s="2" t="s">
        <v>138</v>
      </c>
      <c r="B149" s="2" t="s">
        <v>63</v>
      </c>
      <c r="C149" s="4">
        <v>30</v>
      </c>
      <c r="D149" s="4">
        <v>30</v>
      </c>
      <c r="E149" s="4">
        <v>0</v>
      </c>
      <c r="F149" s="4">
        <v>0</v>
      </c>
      <c r="G149" s="4">
        <v>0</v>
      </c>
      <c r="H149" s="4">
        <v>1</v>
      </c>
      <c r="I149" s="6"/>
      <c r="J149" s="6"/>
      <c r="K149" s="6"/>
    </row>
    <row r="150" spans="1:11" x14ac:dyDescent="0.25">
      <c r="A150" s="2" t="s">
        <v>139</v>
      </c>
      <c r="B150" s="2" t="s">
        <v>73</v>
      </c>
      <c r="C150" s="4">
        <v>7</v>
      </c>
      <c r="D150" s="4">
        <v>0</v>
      </c>
      <c r="E150" s="4">
        <v>4</v>
      </c>
      <c r="F150" s="4">
        <v>3</v>
      </c>
      <c r="G150" s="4">
        <v>0</v>
      </c>
      <c r="H150" s="4">
        <v>0</v>
      </c>
      <c r="I150" s="6"/>
      <c r="J150" s="6"/>
      <c r="K150" s="6"/>
    </row>
    <row r="151" spans="1:11" x14ac:dyDescent="0.25">
      <c r="A151" s="2" t="s">
        <v>140</v>
      </c>
      <c r="B151" s="2" t="s">
        <v>162</v>
      </c>
      <c r="C151" s="4">
        <v>17</v>
      </c>
      <c r="D151" s="4">
        <v>17</v>
      </c>
      <c r="E151" s="4">
        <v>0</v>
      </c>
      <c r="F151" s="4">
        <v>0</v>
      </c>
      <c r="G151" s="4">
        <v>0</v>
      </c>
      <c r="H151" s="4">
        <v>0</v>
      </c>
      <c r="I151" s="6"/>
      <c r="J151" s="6"/>
      <c r="K151" s="6"/>
    </row>
    <row r="152" spans="1:11" x14ac:dyDescent="0.25">
      <c r="A152" s="2" t="s">
        <v>141</v>
      </c>
      <c r="B152" s="2" t="s">
        <v>141</v>
      </c>
      <c r="C152" s="4">
        <v>15</v>
      </c>
      <c r="D152" s="4">
        <v>7</v>
      </c>
      <c r="E152" s="4">
        <v>0</v>
      </c>
      <c r="F152" s="4">
        <v>0</v>
      </c>
      <c r="G152" s="4">
        <v>8</v>
      </c>
      <c r="H152" s="4">
        <v>0</v>
      </c>
      <c r="I152" s="6"/>
      <c r="J152" s="6"/>
      <c r="K152" s="6"/>
    </row>
    <row r="153" spans="1:11" x14ac:dyDescent="0.25">
      <c r="A153" s="2" t="s">
        <v>142</v>
      </c>
      <c r="B153" s="2" t="s">
        <v>73</v>
      </c>
      <c r="C153" s="4">
        <v>3</v>
      </c>
      <c r="D153" s="4">
        <v>3</v>
      </c>
      <c r="E153" s="4">
        <v>0</v>
      </c>
      <c r="F153" s="4">
        <v>0</v>
      </c>
      <c r="G153" s="4">
        <v>0</v>
      </c>
      <c r="H153" s="4">
        <v>3</v>
      </c>
      <c r="I153" s="6"/>
      <c r="J153" s="6"/>
      <c r="K153" s="6"/>
    </row>
    <row r="154" spans="1:11" x14ac:dyDescent="0.25">
      <c r="A154" s="2" t="s">
        <v>143</v>
      </c>
      <c r="B154" s="2" t="s">
        <v>50</v>
      </c>
      <c r="C154" s="4">
        <v>1</v>
      </c>
      <c r="D154" s="4">
        <v>1</v>
      </c>
      <c r="E154" s="4">
        <v>0</v>
      </c>
      <c r="F154" s="4">
        <v>0</v>
      </c>
      <c r="G154" s="4">
        <v>0</v>
      </c>
      <c r="H154" s="4">
        <v>0</v>
      </c>
      <c r="I154" s="6"/>
      <c r="J154" s="6"/>
      <c r="K154" s="6"/>
    </row>
    <row r="155" spans="1:11" x14ac:dyDescent="0.25">
      <c r="A155" s="2" t="s">
        <v>144</v>
      </c>
      <c r="B155" s="2" t="s">
        <v>141</v>
      </c>
      <c r="C155" s="4">
        <v>6</v>
      </c>
      <c r="D155" s="4">
        <v>6</v>
      </c>
      <c r="E155" s="4">
        <v>0</v>
      </c>
      <c r="F155" s="4">
        <v>0</v>
      </c>
      <c r="G155" s="4">
        <v>0</v>
      </c>
      <c r="H155" s="4">
        <v>0</v>
      </c>
      <c r="I155" s="6"/>
      <c r="J155" s="6"/>
      <c r="K155" s="6"/>
    </row>
    <row r="156" spans="1:11" x14ac:dyDescent="0.25">
      <c r="A156" s="2" t="s">
        <v>145</v>
      </c>
      <c r="B156" s="2" t="s">
        <v>141</v>
      </c>
      <c r="C156" s="4">
        <v>117</v>
      </c>
      <c r="D156" s="4">
        <v>11</v>
      </c>
      <c r="E156" s="4">
        <v>10</v>
      </c>
      <c r="F156" s="4">
        <v>0</v>
      </c>
      <c r="G156" s="4">
        <v>96</v>
      </c>
      <c r="H156" s="4">
        <v>1</v>
      </c>
      <c r="I156" s="6"/>
      <c r="J156" s="6"/>
      <c r="K156" s="6"/>
    </row>
    <row r="157" spans="1:11" x14ac:dyDescent="0.25">
      <c r="A157" s="2" t="s">
        <v>146</v>
      </c>
      <c r="B157" s="2" t="s">
        <v>93</v>
      </c>
      <c r="C157" s="4">
        <v>1</v>
      </c>
      <c r="D157" s="4">
        <v>1</v>
      </c>
      <c r="E157" s="4">
        <v>0</v>
      </c>
      <c r="F157" s="4">
        <v>0</v>
      </c>
      <c r="G157" s="4">
        <v>0</v>
      </c>
      <c r="H157" s="4">
        <v>0</v>
      </c>
      <c r="I157" s="6"/>
      <c r="J157" s="6"/>
      <c r="K157" s="6"/>
    </row>
    <row r="158" spans="1:11" x14ac:dyDescent="0.25">
      <c r="A158" s="2" t="s">
        <v>147</v>
      </c>
      <c r="B158" s="2" t="s">
        <v>92</v>
      </c>
      <c r="C158" s="4">
        <v>22</v>
      </c>
      <c r="D158" s="4">
        <v>22</v>
      </c>
      <c r="E158" s="4">
        <v>0</v>
      </c>
      <c r="F158" s="4">
        <v>0</v>
      </c>
      <c r="G158" s="4">
        <v>0</v>
      </c>
      <c r="H158" s="4">
        <v>0</v>
      </c>
      <c r="I158" s="6"/>
      <c r="J158" s="6"/>
      <c r="K158" s="6"/>
    </row>
    <row r="159" spans="1:11" x14ac:dyDescent="0.25">
      <c r="A159" s="2" t="s">
        <v>148</v>
      </c>
      <c r="B159" s="2" t="s">
        <v>73</v>
      </c>
      <c r="C159" s="4">
        <v>1</v>
      </c>
      <c r="D159" s="4">
        <v>1</v>
      </c>
      <c r="E159" s="4">
        <v>0</v>
      </c>
      <c r="F159" s="4">
        <v>0</v>
      </c>
      <c r="G159" s="4">
        <v>0</v>
      </c>
      <c r="H159" s="4">
        <v>0</v>
      </c>
      <c r="I159" s="6"/>
      <c r="J159" s="6"/>
      <c r="K159" s="6"/>
    </row>
    <row r="160" spans="1:11" x14ac:dyDescent="0.25">
      <c r="A160" s="2" t="s">
        <v>149</v>
      </c>
      <c r="B160" s="2" t="s">
        <v>73</v>
      </c>
      <c r="C160" s="4">
        <v>6</v>
      </c>
      <c r="D160" s="4">
        <v>6</v>
      </c>
      <c r="E160" s="4">
        <v>0</v>
      </c>
      <c r="F160" s="4">
        <v>0</v>
      </c>
      <c r="G160" s="4">
        <v>0</v>
      </c>
      <c r="H160" s="4">
        <v>2</v>
      </c>
      <c r="I160" s="6"/>
      <c r="J160" s="6"/>
      <c r="K160" s="6"/>
    </row>
    <row r="161" spans="1:11" x14ac:dyDescent="0.25">
      <c r="A161" s="2" t="s">
        <v>150</v>
      </c>
      <c r="B161" s="2" t="s">
        <v>92</v>
      </c>
      <c r="C161" s="4">
        <v>15</v>
      </c>
      <c r="D161" s="4">
        <v>15</v>
      </c>
      <c r="E161" s="4">
        <v>0</v>
      </c>
      <c r="F161" s="4">
        <v>0</v>
      </c>
      <c r="G161" s="4">
        <v>0</v>
      </c>
      <c r="H161" s="4">
        <v>15</v>
      </c>
      <c r="I161" s="6"/>
      <c r="J161" s="6"/>
      <c r="K161" s="6"/>
    </row>
    <row r="162" spans="1:11" x14ac:dyDescent="0.25">
      <c r="A162" s="2" t="s">
        <v>151</v>
      </c>
      <c r="B162" s="2" t="s">
        <v>93</v>
      </c>
      <c r="C162" s="4">
        <v>100</v>
      </c>
      <c r="D162" s="4">
        <v>28</v>
      </c>
      <c r="E162" s="4">
        <v>0</v>
      </c>
      <c r="F162" s="4">
        <v>0</v>
      </c>
      <c r="G162" s="4">
        <v>72</v>
      </c>
      <c r="H162" s="4">
        <v>0</v>
      </c>
      <c r="I162" s="6"/>
      <c r="J162" s="6"/>
      <c r="K162" s="6"/>
    </row>
    <row r="163" spans="1:11" x14ac:dyDescent="0.25">
      <c r="A163" s="2" t="s">
        <v>152</v>
      </c>
      <c r="B163" s="2" t="s">
        <v>73</v>
      </c>
      <c r="C163" s="4">
        <v>23</v>
      </c>
      <c r="D163" s="4">
        <v>17</v>
      </c>
      <c r="E163" s="4">
        <v>0</v>
      </c>
      <c r="F163" s="4">
        <v>6</v>
      </c>
      <c r="G163" s="4">
        <v>0</v>
      </c>
      <c r="H163" s="4">
        <v>0</v>
      </c>
      <c r="I163" s="6"/>
      <c r="J163" s="6"/>
      <c r="K163" s="6"/>
    </row>
    <row r="164" spans="1:11" x14ac:dyDescent="0.25">
      <c r="A164" s="2" t="s">
        <v>153</v>
      </c>
      <c r="B164" s="2" t="s">
        <v>63</v>
      </c>
      <c r="C164" s="4">
        <v>93</v>
      </c>
      <c r="D164" s="4">
        <v>12</v>
      </c>
      <c r="E164" s="4">
        <v>0</v>
      </c>
      <c r="F164" s="4">
        <v>0</v>
      </c>
      <c r="G164" s="4">
        <v>81</v>
      </c>
      <c r="H164" s="4">
        <v>0</v>
      </c>
      <c r="I164" s="6"/>
      <c r="J164" s="6"/>
      <c r="K164" s="6"/>
    </row>
    <row r="165" spans="1:11" x14ac:dyDescent="0.25">
      <c r="A165" s="2" t="s">
        <v>154</v>
      </c>
      <c r="B165" s="2" t="s">
        <v>92</v>
      </c>
      <c r="C165" s="4">
        <v>57</v>
      </c>
      <c r="D165" s="4">
        <v>9</v>
      </c>
      <c r="E165" s="4">
        <v>0</v>
      </c>
      <c r="F165" s="4">
        <v>4</v>
      </c>
      <c r="G165" s="4">
        <v>44</v>
      </c>
      <c r="H165" s="4">
        <v>4</v>
      </c>
      <c r="I165" s="6"/>
      <c r="J165" s="6"/>
      <c r="K165" s="6"/>
    </row>
    <row r="166" spans="1:11" x14ac:dyDescent="0.25">
      <c r="A166" s="2" t="s">
        <v>155</v>
      </c>
      <c r="B166" s="2" t="s">
        <v>171</v>
      </c>
      <c r="C166" s="4">
        <v>14</v>
      </c>
      <c r="D166" s="4">
        <v>14</v>
      </c>
      <c r="E166" s="4">
        <v>0</v>
      </c>
      <c r="F166" s="4">
        <v>0</v>
      </c>
      <c r="G166" s="4">
        <v>0</v>
      </c>
      <c r="H166" s="4">
        <v>5</v>
      </c>
      <c r="I166" s="6"/>
      <c r="J166" s="6"/>
      <c r="K166" s="6"/>
    </row>
    <row r="167" spans="1:11" x14ac:dyDescent="0.25">
      <c r="A167" s="2" t="s">
        <v>156</v>
      </c>
      <c r="B167" s="2" t="s">
        <v>50</v>
      </c>
      <c r="C167" s="4">
        <v>9</v>
      </c>
      <c r="D167" s="4">
        <v>9</v>
      </c>
      <c r="E167" s="4">
        <v>0</v>
      </c>
      <c r="F167" s="4">
        <v>0</v>
      </c>
      <c r="G167" s="4">
        <v>0</v>
      </c>
      <c r="H167" s="4">
        <v>0</v>
      </c>
      <c r="I167" s="6"/>
      <c r="J167" s="6"/>
      <c r="K167" s="6"/>
    </row>
    <row r="168" spans="1:11" x14ac:dyDescent="0.25">
      <c r="A168" s="2" t="s">
        <v>157</v>
      </c>
      <c r="B168" s="2" t="s">
        <v>50</v>
      </c>
      <c r="C168" s="4">
        <v>55</v>
      </c>
      <c r="D168" s="4">
        <v>51</v>
      </c>
      <c r="E168" s="4">
        <v>0</v>
      </c>
      <c r="F168" s="4">
        <v>4</v>
      </c>
      <c r="G168" s="4">
        <v>0</v>
      </c>
      <c r="H168" s="4">
        <v>47</v>
      </c>
      <c r="I168" s="6"/>
      <c r="J168" s="6"/>
      <c r="K168" s="6"/>
    </row>
    <row r="169" spans="1:11" x14ac:dyDescent="0.25">
      <c r="A169" s="2" t="s">
        <v>158</v>
      </c>
      <c r="B169" s="2" t="s">
        <v>63</v>
      </c>
      <c r="C169" s="4">
        <v>2</v>
      </c>
      <c r="D169" s="4">
        <v>2</v>
      </c>
      <c r="E169" s="4">
        <v>0</v>
      </c>
      <c r="F169" s="4">
        <v>0</v>
      </c>
      <c r="G169" s="4">
        <v>0</v>
      </c>
      <c r="H169" s="4">
        <v>0</v>
      </c>
      <c r="I169" s="6"/>
      <c r="J169" s="6"/>
      <c r="K169" s="6"/>
    </row>
    <row r="170" spans="1:11" x14ac:dyDescent="0.25">
      <c r="A170" s="2" t="s">
        <v>159</v>
      </c>
      <c r="B170" s="2" t="s">
        <v>141</v>
      </c>
      <c r="C170" s="4">
        <v>4</v>
      </c>
      <c r="D170" s="4">
        <v>4</v>
      </c>
      <c r="E170" s="4">
        <v>0</v>
      </c>
      <c r="F170" s="4">
        <v>0</v>
      </c>
      <c r="G170" s="4">
        <v>0</v>
      </c>
      <c r="H170" s="4">
        <v>0</v>
      </c>
      <c r="I170" s="6"/>
      <c r="J170" s="6"/>
      <c r="K170" s="6"/>
    </row>
    <row r="171" spans="1:11" x14ac:dyDescent="0.25">
      <c r="A171" s="2" t="s">
        <v>160</v>
      </c>
      <c r="B171" s="2" t="s">
        <v>50</v>
      </c>
      <c r="C171" s="4">
        <v>2</v>
      </c>
      <c r="D171" s="4">
        <v>2</v>
      </c>
      <c r="E171" s="4">
        <v>0</v>
      </c>
      <c r="F171" s="4">
        <v>0</v>
      </c>
      <c r="G171" s="4">
        <v>0</v>
      </c>
      <c r="H171" s="4">
        <v>2</v>
      </c>
      <c r="I171" s="6"/>
      <c r="J171" s="6"/>
      <c r="K171" s="6"/>
    </row>
    <row r="172" spans="1:11" x14ac:dyDescent="0.25">
      <c r="A172" s="2" t="s">
        <v>161</v>
      </c>
      <c r="B172" s="2" t="s">
        <v>73</v>
      </c>
      <c r="C172" s="4">
        <v>3</v>
      </c>
      <c r="D172" s="4">
        <v>3</v>
      </c>
      <c r="E172" s="4">
        <v>0</v>
      </c>
      <c r="F172" s="4">
        <v>0</v>
      </c>
      <c r="G172" s="4">
        <v>0</v>
      </c>
      <c r="H172" s="4">
        <v>0</v>
      </c>
      <c r="I172" s="6"/>
      <c r="J172" s="6"/>
      <c r="K172" s="6"/>
    </row>
    <row r="173" spans="1:11" x14ac:dyDescent="0.25">
      <c r="A173" s="2" t="s">
        <v>162</v>
      </c>
      <c r="B173" s="2" t="s">
        <v>162</v>
      </c>
      <c r="C173" s="4">
        <v>5</v>
      </c>
      <c r="D173" s="4">
        <v>5</v>
      </c>
      <c r="E173" s="4">
        <v>0</v>
      </c>
      <c r="F173" s="4">
        <v>0</v>
      </c>
      <c r="G173" s="4">
        <v>0</v>
      </c>
      <c r="H173" s="4">
        <v>2</v>
      </c>
      <c r="I173" s="6"/>
      <c r="J173" s="6"/>
      <c r="K173" s="6"/>
    </row>
    <row r="174" spans="1:11" x14ac:dyDescent="0.25">
      <c r="A174" s="2" t="s">
        <v>163</v>
      </c>
      <c r="B174" s="2" t="s">
        <v>63</v>
      </c>
      <c r="C174" s="4">
        <v>20</v>
      </c>
      <c r="D174" s="4">
        <v>20</v>
      </c>
      <c r="E174" s="4">
        <v>0</v>
      </c>
      <c r="F174" s="4">
        <v>0</v>
      </c>
      <c r="G174" s="4">
        <v>0</v>
      </c>
      <c r="H174" s="4">
        <v>1</v>
      </c>
      <c r="I174" s="6"/>
      <c r="J174" s="6"/>
      <c r="K174" s="6"/>
    </row>
    <row r="175" spans="1:11" x14ac:dyDescent="0.25">
      <c r="A175" s="2" t="s">
        <v>164</v>
      </c>
      <c r="B175" s="2" t="s">
        <v>63</v>
      </c>
      <c r="C175" s="4">
        <v>2</v>
      </c>
      <c r="D175" s="4">
        <v>2</v>
      </c>
      <c r="E175" s="4">
        <v>0</v>
      </c>
      <c r="F175" s="4">
        <v>0</v>
      </c>
      <c r="G175" s="4">
        <v>0</v>
      </c>
      <c r="H175" s="4">
        <v>0</v>
      </c>
      <c r="I175" s="6"/>
      <c r="J175" s="6"/>
      <c r="K175" s="6"/>
    </row>
    <row r="176" spans="1:11" x14ac:dyDescent="0.25">
      <c r="A176" s="2" t="s">
        <v>165</v>
      </c>
      <c r="B176" s="2" t="s">
        <v>92</v>
      </c>
      <c r="C176" s="4">
        <v>37</v>
      </c>
      <c r="D176" s="4">
        <v>28</v>
      </c>
      <c r="E176" s="4">
        <v>0</v>
      </c>
      <c r="F176" s="4">
        <v>4</v>
      </c>
      <c r="G176" s="4">
        <v>5</v>
      </c>
      <c r="H176" s="4">
        <v>5</v>
      </c>
      <c r="I176" s="6"/>
      <c r="J176" s="6"/>
      <c r="K176" s="6"/>
    </row>
    <row r="177" spans="1:11" x14ac:dyDescent="0.25">
      <c r="A177" s="2" t="s">
        <v>166</v>
      </c>
      <c r="B177" s="2" t="s">
        <v>92</v>
      </c>
      <c r="C177" s="4">
        <v>4</v>
      </c>
      <c r="D177" s="4">
        <v>4</v>
      </c>
      <c r="E177" s="4">
        <v>0</v>
      </c>
      <c r="F177" s="4">
        <v>0</v>
      </c>
      <c r="G177" s="4">
        <v>0</v>
      </c>
      <c r="H177" s="4">
        <v>0</v>
      </c>
      <c r="I177" s="6"/>
      <c r="J177" s="6"/>
      <c r="K177" s="6"/>
    </row>
    <row r="178" spans="1:11" x14ac:dyDescent="0.25">
      <c r="A178" s="2" t="s">
        <v>167</v>
      </c>
      <c r="B178" s="2" t="s">
        <v>73</v>
      </c>
      <c r="C178" s="4">
        <v>1</v>
      </c>
      <c r="D178" s="4">
        <v>1</v>
      </c>
      <c r="E178" s="4">
        <v>0</v>
      </c>
      <c r="F178" s="4">
        <v>0</v>
      </c>
      <c r="G178" s="4">
        <v>0</v>
      </c>
      <c r="H178" s="4">
        <v>1</v>
      </c>
      <c r="I178" s="6"/>
      <c r="J178" s="6"/>
      <c r="K178" s="6"/>
    </row>
    <row r="179" spans="1:11" x14ac:dyDescent="0.25">
      <c r="A179" s="2" t="s">
        <v>168</v>
      </c>
      <c r="B179" s="2" t="s">
        <v>162</v>
      </c>
      <c r="C179" s="4">
        <v>6</v>
      </c>
      <c r="D179" s="4">
        <v>6</v>
      </c>
      <c r="E179" s="4">
        <v>0</v>
      </c>
      <c r="F179" s="4">
        <v>0</v>
      </c>
      <c r="G179" s="4">
        <v>0</v>
      </c>
      <c r="H179" s="4">
        <v>1</v>
      </c>
      <c r="I179" s="10"/>
      <c r="J179" s="10"/>
      <c r="K179" s="6"/>
    </row>
    <row r="180" spans="1:11" x14ac:dyDescent="0.25">
      <c r="B180" s="6"/>
      <c r="H180" s="4"/>
      <c r="I180" s="11"/>
    </row>
    <row r="181" spans="1:11" x14ac:dyDescent="0.25">
      <c r="A181" s="2" t="s">
        <v>194</v>
      </c>
      <c r="B181" s="6"/>
      <c r="H181" s="4"/>
      <c r="I181" s="4"/>
    </row>
    <row r="182" spans="1:11" x14ac:dyDescent="0.25">
      <c r="A182" s="2" t="s">
        <v>195</v>
      </c>
      <c r="B182" s="6"/>
      <c r="H182" s="4"/>
      <c r="I182" s="4"/>
    </row>
    <row r="183" spans="1:11" x14ac:dyDescent="0.25">
      <c r="A183" s="16">
        <v>43952</v>
      </c>
      <c r="B183" s="6"/>
      <c r="H183" s="4"/>
      <c r="I183" s="4"/>
    </row>
    <row r="184" spans="1:11" x14ac:dyDescent="0.25">
      <c r="B184" s="6"/>
      <c r="H184" s="4"/>
      <c r="I184" s="4"/>
    </row>
    <row r="185" spans="1:11" x14ac:dyDescent="0.25">
      <c r="B185" s="6"/>
      <c r="H185" s="4"/>
    </row>
    <row r="186" spans="1:11" x14ac:dyDescent="0.25">
      <c r="A186" s="2"/>
      <c r="B186" s="6"/>
      <c r="H186" s="4"/>
    </row>
    <row r="187" spans="1:11" x14ac:dyDescent="0.25">
      <c r="B187" s="6"/>
      <c r="H187" s="4"/>
    </row>
    <row r="188" spans="1:11" x14ac:dyDescent="0.25">
      <c r="B188" s="6"/>
      <c r="H188" s="4"/>
    </row>
    <row r="189" spans="1:11" x14ac:dyDescent="0.25">
      <c r="B189" s="6"/>
      <c r="H189" s="4"/>
    </row>
    <row r="190" spans="1:11" x14ac:dyDescent="0.25">
      <c r="B190" s="6"/>
      <c r="H190" s="4"/>
    </row>
    <row r="191" spans="1:11" x14ac:dyDescent="0.25">
      <c r="B191" s="6"/>
    </row>
    <row r="192" spans="1:11" x14ac:dyDescent="0.25">
      <c r="B192" s="6"/>
    </row>
    <row r="193" spans="2:7" x14ac:dyDescent="0.25">
      <c r="B193" s="6"/>
    </row>
    <row r="194" spans="2:7" x14ac:dyDescent="0.25">
      <c r="B194" s="6"/>
    </row>
    <row r="195" spans="2:7" x14ac:dyDescent="0.25">
      <c r="B195" s="6"/>
    </row>
    <row r="196" spans="2:7" x14ac:dyDescent="0.25">
      <c r="B196" s="6"/>
    </row>
    <row r="197" spans="2:7" x14ac:dyDescent="0.25">
      <c r="B197" s="6"/>
    </row>
    <row r="198" spans="2:7" x14ac:dyDescent="0.25">
      <c r="C198" s="4"/>
      <c r="D198" s="4"/>
      <c r="E198" s="4"/>
      <c r="F198" s="4"/>
      <c r="G198" s="4"/>
    </row>
  </sheetData>
  <mergeCells count="3">
    <mergeCell ref="A1:J1"/>
    <mergeCell ref="A2:J2"/>
    <mergeCell ref="A4:J4"/>
  </mergeCells>
  <phoneticPr fontId="0" type="noConversion"/>
  <printOptions horizontalCentered="1" verticalCentered="1" gridLines="1"/>
  <pageMargins left="0.25" right="0" top="0" bottom="0" header="0" footer="0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6"/>
  <sheetViews>
    <sheetView workbookViewId="0">
      <selection activeCell="A22" sqref="A22"/>
    </sheetView>
  </sheetViews>
  <sheetFormatPr defaultRowHeight="15" x14ac:dyDescent="0.2"/>
  <cols>
    <col min="1" max="1" width="15.140625" style="2" customWidth="1"/>
    <col min="2" max="2" width="8.85546875" style="2" customWidth="1"/>
    <col min="3" max="3" width="9.140625" style="2"/>
    <col min="4" max="4" width="8.7109375" style="2" customWidth="1"/>
    <col min="5" max="5" width="9.140625" style="2"/>
    <col min="6" max="6" width="10" style="2" customWidth="1"/>
    <col min="7" max="7" width="13.5703125" style="2" customWidth="1"/>
    <col min="8" max="8" width="12" style="2" customWidth="1"/>
    <col min="9" max="9" width="8.85546875" style="2" customWidth="1"/>
    <col min="10" max="16384" width="9.140625" style="2"/>
  </cols>
  <sheetData>
    <row r="1" spans="1:13" x14ac:dyDescent="0.2">
      <c r="A1" s="18" t="s">
        <v>197</v>
      </c>
      <c r="B1" s="18"/>
      <c r="C1" s="18"/>
      <c r="D1" s="18"/>
      <c r="E1" s="18"/>
      <c r="F1" s="18"/>
      <c r="G1" s="18"/>
      <c r="H1" s="18"/>
      <c r="J1" s="7"/>
      <c r="M1" s="3"/>
    </row>
    <row r="2" spans="1:13" ht="15.75" x14ac:dyDescent="0.25">
      <c r="A2" s="17" t="s">
        <v>187</v>
      </c>
      <c r="B2" s="17"/>
      <c r="C2" s="17"/>
      <c r="D2" s="17"/>
      <c r="E2" s="17"/>
      <c r="F2" s="17"/>
      <c r="G2" s="17"/>
      <c r="H2" s="17"/>
    </row>
    <row r="4" spans="1:13" ht="15.75" x14ac:dyDescent="0.25">
      <c r="A4" s="17" t="s">
        <v>186</v>
      </c>
      <c r="B4" s="17"/>
      <c r="C4" s="17"/>
      <c r="D4" s="17"/>
      <c r="E4" s="17"/>
      <c r="F4" s="17"/>
      <c r="G4" s="17"/>
      <c r="H4" s="17"/>
    </row>
    <row r="6" spans="1:13" ht="15.75" x14ac:dyDescent="0.25">
      <c r="A6" s="6" t="s">
        <v>182</v>
      </c>
      <c r="B6" s="8" t="s">
        <v>177</v>
      </c>
      <c r="C6" s="8"/>
      <c r="D6" s="8"/>
      <c r="E6" s="8" t="s">
        <v>179</v>
      </c>
      <c r="F6" s="8" t="s">
        <v>180</v>
      </c>
      <c r="G6" s="8"/>
      <c r="H6" s="5"/>
      <c r="I6" s="6"/>
    </row>
    <row r="7" spans="1:13" ht="15.75" x14ac:dyDescent="0.25">
      <c r="A7" s="6" t="s">
        <v>183</v>
      </c>
      <c r="B7" s="8" t="s">
        <v>178</v>
      </c>
      <c r="C7" s="8" t="s">
        <v>173</v>
      </c>
      <c r="D7" s="8" t="s">
        <v>174</v>
      </c>
      <c r="E7" s="8" t="s">
        <v>178</v>
      </c>
      <c r="F7" s="8" t="s">
        <v>181</v>
      </c>
      <c r="G7" s="8" t="s">
        <v>175</v>
      </c>
      <c r="H7" s="9" t="s">
        <v>176</v>
      </c>
      <c r="I7" s="9"/>
      <c r="J7" s="9"/>
      <c r="K7" s="9"/>
    </row>
    <row r="8" spans="1:13" ht="15.75" x14ac:dyDescent="0.25">
      <c r="G8" s="8"/>
      <c r="H8" s="13"/>
      <c r="I8" s="9"/>
      <c r="J8" s="9"/>
      <c r="K8" s="9"/>
    </row>
    <row r="9" spans="1:13" ht="15.75" x14ac:dyDescent="0.25">
      <c r="A9" s="6" t="s">
        <v>184</v>
      </c>
      <c r="B9" s="4">
        <v>5854</v>
      </c>
      <c r="C9" s="4">
        <v>2364</v>
      </c>
      <c r="D9" s="4">
        <v>186</v>
      </c>
      <c r="E9" s="4">
        <v>151</v>
      </c>
      <c r="F9" s="4">
        <v>3153</v>
      </c>
      <c r="G9" s="4">
        <v>828</v>
      </c>
      <c r="H9" s="4">
        <v>5026</v>
      </c>
      <c r="I9" s="9"/>
      <c r="J9" s="12"/>
      <c r="K9" s="9"/>
    </row>
    <row r="10" spans="1:13" ht="15.75" x14ac:dyDescent="0.25">
      <c r="B10" s="4"/>
      <c r="C10" s="4"/>
      <c r="D10" s="4"/>
      <c r="E10" s="4"/>
      <c r="F10" s="4"/>
      <c r="G10" s="14"/>
      <c r="H10" s="4"/>
      <c r="I10" s="9"/>
      <c r="J10" s="12"/>
      <c r="K10" s="9"/>
    </row>
    <row r="11" spans="1:13" ht="15.75" x14ac:dyDescent="0.25">
      <c r="A11" s="6" t="s">
        <v>50</v>
      </c>
      <c r="B11" s="4">
        <v>2326</v>
      </c>
      <c r="C11" s="4">
        <v>635</v>
      </c>
      <c r="D11" s="4">
        <v>40</v>
      </c>
      <c r="E11" s="4">
        <v>20</v>
      </c>
      <c r="F11" s="4">
        <v>1631</v>
      </c>
      <c r="G11" s="4">
        <v>379</v>
      </c>
      <c r="H11" s="4">
        <v>1947</v>
      </c>
      <c r="J11" s="12"/>
    </row>
    <row r="12" spans="1:13" ht="15.75" x14ac:dyDescent="0.25">
      <c r="A12" s="6" t="s">
        <v>63</v>
      </c>
      <c r="B12" s="4">
        <v>790</v>
      </c>
      <c r="C12" s="4">
        <v>561</v>
      </c>
      <c r="D12" s="4">
        <v>28</v>
      </c>
      <c r="E12" s="4">
        <v>38</v>
      </c>
      <c r="F12" s="4">
        <v>163</v>
      </c>
      <c r="G12" s="4">
        <v>140</v>
      </c>
      <c r="H12" s="4">
        <v>650</v>
      </c>
      <c r="J12" s="12"/>
    </row>
    <row r="13" spans="1:13" ht="15.75" x14ac:dyDescent="0.25">
      <c r="A13" s="6" t="s">
        <v>73</v>
      </c>
      <c r="B13" s="4">
        <v>132</v>
      </c>
      <c r="C13" s="4">
        <v>117</v>
      </c>
      <c r="D13" s="4">
        <v>6</v>
      </c>
      <c r="E13" s="4">
        <v>9</v>
      </c>
      <c r="F13" s="4">
        <v>0</v>
      </c>
      <c r="G13" s="4">
        <v>20</v>
      </c>
      <c r="H13" s="4">
        <v>112</v>
      </c>
      <c r="J13" s="12"/>
    </row>
    <row r="14" spans="1:13" ht="15.75" x14ac:dyDescent="0.25">
      <c r="A14" s="6" t="s">
        <v>171</v>
      </c>
      <c r="B14" s="4">
        <v>132</v>
      </c>
      <c r="C14" s="4">
        <v>126</v>
      </c>
      <c r="D14" s="4">
        <v>0</v>
      </c>
      <c r="E14" s="4">
        <v>6</v>
      </c>
      <c r="F14" s="4">
        <v>0</v>
      </c>
      <c r="G14" s="4">
        <v>54</v>
      </c>
      <c r="H14" s="4">
        <v>78</v>
      </c>
      <c r="J14" s="12"/>
    </row>
    <row r="15" spans="1:13" ht="15.75" x14ac:dyDescent="0.25">
      <c r="A15" s="6" t="s">
        <v>92</v>
      </c>
      <c r="B15" s="4">
        <v>1453</v>
      </c>
      <c r="C15" s="4">
        <v>399</v>
      </c>
      <c r="D15" s="4">
        <v>72</v>
      </c>
      <c r="E15" s="4">
        <v>62</v>
      </c>
      <c r="F15" s="4">
        <v>920</v>
      </c>
      <c r="G15" s="4">
        <v>120</v>
      </c>
      <c r="H15" s="4">
        <v>1333</v>
      </c>
      <c r="J15" s="12"/>
    </row>
    <row r="16" spans="1:13" ht="15.75" x14ac:dyDescent="0.25">
      <c r="A16" s="6" t="s">
        <v>93</v>
      </c>
      <c r="B16" s="4">
        <v>537</v>
      </c>
      <c r="C16" s="4">
        <v>249</v>
      </c>
      <c r="D16" s="4">
        <v>26</v>
      </c>
      <c r="E16" s="4">
        <v>16</v>
      </c>
      <c r="F16" s="4">
        <v>246</v>
      </c>
      <c r="G16" s="4">
        <v>70</v>
      </c>
      <c r="H16" s="4">
        <v>467</v>
      </c>
      <c r="J16" s="12"/>
    </row>
    <row r="17" spans="1:10" ht="15.75" x14ac:dyDescent="0.25">
      <c r="A17" s="6" t="s">
        <v>141</v>
      </c>
      <c r="B17" s="4">
        <v>341</v>
      </c>
      <c r="C17" s="4">
        <v>136</v>
      </c>
      <c r="D17" s="4">
        <v>12</v>
      </c>
      <c r="E17" s="4">
        <v>0</v>
      </c>
      <c r="F17" s="4">
        <v>193</v>
      </c>
      <c r="G17" s="4">
        <v>26</v>
      </c>
      <c r="H17" s="4">
        <v>315</v>
      </c>
      <c r="J17" s="12"/>
    </row>
    <row r="18" spans="1:10" ht="15.75" x14ac:dyDescent="0.25">
      <c r="A18" s="6" t="s">
        <v>162</v>
      </c>
      <c r="B18" s="4">
        <v>143</v>
      </c>
      <c r="C18" s="4">
        <v>141</v>
      </c>
      <c r="D18" s="4">
        <v>2</v>
      </c>
      <c r="E18" s="4">
        <v>0</v>
      </c>
      <c r="F18" s="4">
        <v>0</v>
      </c>
      <c r="G18" s="4">
        <v>19</v>
      </c>
      <c r="H18" s="4">
        <v>124</v>
      </c>
      <c r="J18" s="12"/>
    </row>
    <row r="19" spans="1:10" x14ac:dyDescent="0.2">
      <c r="B19" s="4"/>
      <c r="C19" s="4"/>
      <c r="D19" s="4"/>
      <c r="E19" s="4"/>
      <c r="F19" s="4"/>
      <c r="G19" s="4"/>
      <c r="H19" s="4"/>
    </row>
    <row r="20" spans="1:10" x14ac:dyDescent="0.2">
      <c r="A20" s="2" t="str">
        <f>'Permits by town'!A181</f>
        <v>Source: Census, DECD</v>
      </c>
    </row>
    <row r="21" spans="1:10" ht="15.75" x14ac:dyDescent="0.25">
      <c r="A21" s="2" t="str">
        <f>'Permits by town'!A182</f>
        <v>Compiled by DECD Research</v>
      </c>
      <c r="B21" s="6"/>
      <c r="C21" s="6"/>
      <c r="D21" s="6"/>
      <c r="E21" s="6"/>
      <c r="F21" s="6"/>
      <c r="G21" s="6"/>
      <c r="H21" s="8"/>
      <c r="I21" s="9"/>
    </row>
    <row r="22" spans="1:10" ht="15.75" x14ac:dyDescent="0.25">
      <c r="A22" s="16">
        <v>43952</v>
      </c>
      <c r="H22" s="8"/>
      <c r="I22" s="13"/>
    </row>
    <row r="23" spans="1:10" ht="15.75" x14ac:dyDescent="0.25">
      <c r="A23" s="6"/>
      <c r="C23" s="4"/>
      <c r="D23" s="4"/>
      <c r="E23" s="4"/>
      <c r="F23" s="4"/>
      <c r="G23" s="4"/>
      <c r="H23" s="4"/>
      <c r="I23" s="15"/>
    </row>
    <row r="24" spans="1:10" ht="15.75" x14ac:dyDescent="0.25">
      <c r="H24" s="8"/>
      <c r="I24" s="13"/>
    </row>
    <row r="25" spans="1:10" ht="15.75" x14ac:dyDescent="0.25">
      <c r="A25" s="6"/>
      <c r="B25" s="6"/>
      <c r="I25" s="13"/>
    </row>
    <row r="26" spans="1:10" ht="15.75" x14ac:dyDescent="0.25">
      <c r="A26" s="6"/>
      <c r="B26" s="6"/>
      <c r="I26" s="13"/>
    </row>
    <row r="27" spans="1:10" ht="15.75" x14ac:dyDescent="0.25">
      <c r="A27" s="6"/>
      <c r="B27" s="6"/>
      <c r="I27" s="13"/>
    </row>
    <row r="28" spans="1:10" ht="15.75" x14ac:dyDescent="0.25">
      <c r="A28" s="6"/>
      <c r="B28" s="6"/>
      <c r="I28" s="13"/>
    </row>
    <row r="29" spans="1:10" ht="15.75" x14ac:dyDescent="0.25">
      <c r="A29" s="6"/>
      <c r="B29" s="6"/>
      <c r="I29" s="13"/>
    </row>
    <row r="30" spans="1:10" ht="15.75" x14ac:dyDescent="0.25">
      <c r="A30" s="6"/>
      <c r="B30" s="6"/>
      <c r="I30" s="13"/>
    </row>
    <row r="31" spans="1:10" ht="15.75" x14ac:dyDescent="0.25">
      <c r="A31" s="6"/>
      <c r="B31" s="6"/>
      <c r="I31" s="13"/>
    </row>
    <row r="32" spans="1:10" ht="15.75" x14ac:dyDescent="0.25">
      <c r="A32" s="6"/>
      <c r="B32" s="6"/>
      <c r="I32" s="13"/>
    </row>
    <row r="33" spans="1:9" ht="15.75" x14ac:dyDescent="0.25">
      <c r="A33" s="6"/>
      <c r="B33" s="6"/>
      <c r="I33" s="13"/>
    </row>
    <row r="34" spans="1:9" ht="15.75" x14ac:dyDescent="0.25">
      <c r="A34" s="6"/>
      <c r="B34" s="6"/>
      <c r="I34" s="13"/>
    </row>
    <row r="35" spans="1:9" ht="15.75" x14ac:dyDescent="0.25">
      <c r="A35" s="6"/>
      <c r="B35" s="6"/>
      <c r="I35" s="13"/>
    </row>
    <row r="36" spans="1:9" ht="15.75" x14ac:dyDescent="0.25">
      <c r="A36" s="6"/>
      <c r="B36" s="6"/>
      <c r="I36" s="13"/>
    </row>
    <row r="37" spans="1:9" ht="15.75" x14ac:dyDescent="0.25">
      <c r="A37" s="6"/>
      <c r="B37" s="6"/>
      <c r="I37" s="13"/>
    </row>
    <row r="38" spans="1:9" ht="15.75" x14ac:dyDescent="0.25">
      <c r="A38" s="6"/>
      <c r="B38" s="6"/>
      <c r="I38" s="13"/>
    </row>
    <row r="39" spans="1:9" ht="15.75" x14ac:dyDescent="0.25">
      <c r="A39" s="6"/>
      <c r="B39" s="6"/>
      <c r="I39" s="13"/>
    </row>
    <row r="40" spans="1:9" ht="15.75" x14ac:dyDescent="0.25">
      <c r="A40" s="6"/>
      <c r="B40" s="6"/>
      <c r="I40" s="13"/>
    </row>
    <row r="41" spans="1:9" ht="15.75" x14ac:dyDescent="0.25">
      <c r="A41" s="6"/>
      <c r="B41" s="6"/>
      <c r="I41" s="13"/>
    </row>
    <row r="42" spans="1:9" ht="15.75" x14ac:dyDescent="0.25">
      <c r="A42" s="6"/>
      <c r="B42" s="6"/>
      <c r="I42" s="13"/>
    </row>
    <row r="43" spans="1:9" ht="15.75" x14ac:dyDescent="0.25">
      <c r="A43" s="6"/>
      <c r="B43" s="6"/>
      <c r="I43" s="13"/>
    </row>
    <row r="44" spans="1:9" ht="15.75" x14ac:dyDescent="0.25">
      <c r="A44" s="6"/>
      <c r="B44" s="6"/>
      <c r="I44" s="13"/>
    </row>
    <row r="45" spans="1:9" ht="15.75" x14ac:dyDescent="0.25">
      <c r="A45" s="6"/>
      <c r="B45" s="6"/>
      <c r="I45" s="13"/>
    </row>
    <row r="46" spans="1:9" ht="15.75" x14ac:dyDescent="0.25">
      <c r="A46" s="6"/>
      <c r="B46" s="6"/>
      <c r="I46" s="13"/>
    </row>
    <row r="47" spans="1:9" ht="15.75" x14ac:dyDescent="0.25">
      <c r="A47" s="6"/>
      <c r="B47" s="6"/>
      <c r="I47" s="13"/>
    </row>
    <row r="48" spans="1:9" ht="15.75" x14ac:dyDescent="0.25">
      <c r="A48" s="6"/>
      <c r="B48" s="6"/>
      <c r="I48" s="13"/>
    </row>
    <row r="49" spans="1:9" ht="15.75" x14ac:dyDescent="0.25">
      <c r="A49" s="6"/>
      <c r="B49" s="6"/>
      <c r="I49" s="13"/>
    </row>
    <row r="50" spans="1:9" ht="15.75" x14ac:dyDescent="0.25">
      <c r="A50" s="6"/>
      <c r="B50" s="6"/>
      <c r="I50" s="13"/>
    </row>
    <row r="51" spans="1:9" ht="15.75" x14ac:dyDescent="0.25">
      <c r="A51" s="6"/>
      <c r="B51" s="6"/>
      <c r="I51" s="13"/>
    </row>
    <row r="52" spans="1:9" ht="15.75" x14ac:dyDescent="0.25">
      <c r="A52" s="6"/>
      <c r="B52" s="6"/>
      <c r="I52" s="13"/>
    </row>
    <row r="53" spans="1:9" ht="15.75" x14ac:dyDescent="0.25">
      <c r="A53" s="6"/>
      <c r="B53" s="6"/>
      <c r="I53" s="13"/>
    </row>
    <row r="54" spans="1:9" ht="15.75" x14ac:dyDescent="0.25">
      <c r="A54" s="6"/>
      <c r="B54" s="6"/>
      <c r="I54" s="13"/>
    </row>
    <row r="55" spans="1:9" ht="15.75" x14ac:dyDescent="0.25">
      <c r="A55" s="6"/>
      <c r="B55" s="6"/>
      <c r="I55" s="13"/>
    </row>
    <row r="56" spans="1:9" ht="15.75" x14ac:dyDescent="0.25">
      <c r="A56" s="6"/>
      <c r="B56" s="6"/>
      <c r="I56" s="13"/>
    </row>
    <row r="57" spans="1:9" ht="15.75" x14ac:dyDescent="0.25">
      <c r="A57" s="6"/>
      <c r="B57" s="6"/>
      <c r="I57" s="13"/>
    </row>
    <row r="58" spans="1:9" ht="15.75" x14ac:dyDescent="0.25">
      <c r="A58" s="6"/>
      <c r="B58" s="6"/>
      <c r="I58" s="13"/>
    </row>
    <row r="59" spans="1:9" ht="15.75" x14ac:dyDescent="0.25">
      <c r="A59" s="6"/>
      <c r="B59" s="6"/>
      <c r="I59" s="13"/>
    </row>
    <row r="60" spans="1:9" ht="15.75" x14ac:dyDescent="0.25">
      <c r="A60" s="6"/>
      <c r="B60" s="6"/>
      <c r="I60" s="13"/>
    </row>
    <row r="61" spans="1:9" ht="15.75" x14ac:dyDescent="0.25">
      <c r="A61" s="6"/>
      <c r="B61" s="6"/>
      <c r="I61" s="13"/>
    </row>
    <row r="62" spans="1:9" ht="15.75" x14ac:dyDescent="0.25">
      <c r="A62" s="6"/>
      <c r="B62" s="6"/>
      <c r="I62" s="13"/>
    </row>
    <row r="63" spans="1:9" ht="15.75" x14ac:dyDescent="0.25">
      <c r="A63" s="6"/>
      <c r="B63" s="6"/>
      <c r="I63" s="13"/>
    </row>
    <row r="64" spans="1:9" ht="15.75" x14ac:dyDescent="0.25">
      <c r="A64" s="6"/>
      <c r="B64" s="6"/>
      <c r="I64" s="13"/>
    </row>
    <row r="65" spans="1:9" ht="15.75" x14ac:dyDescent="0.25">
      <c r="A65" s="6"/>
      <c r="B65" s="6"/>
      <c r="I65" s="13"/>
    </row>
    <row r="66" spans="1:9" ht="15.75" x14ac:dyDescent="0.25">
      <c r="A66" s="6"/>
      <c r="B66" s="6"/>
      <c r="I66" s="13"/>
    </row>
    <row r="67" spans="1:9" ht="15.75" x14ac:dyDescent="0.25">
      <c r="A67" s="6"/>
      <c r="B67" s="6"/>
      <c r="I67" s="13"/>
    </row>
    <row r="68" spans="1:9" ht="15.75" x14ac:dyDescent="0.25">
      <c r="A68" s="6"/>
      <c r="B68" s="6"/>
      <c r="I68" s="13"/>
    </row>
    <row r="69" spans="1:9" ht="15.75" x14ac:dyDescent="0.25">
      <c r="A69" s="6"/>
      <c r="B69" s="6"/>
      <c r="I69" s="13"/>
    </row>
    <row r="70" spans="1:9" ht="15.75" x14ac:dyDescent="0.25">
      <c r="A70" s="6"/>
      <c r="B70" s="6"/>
      <c r="I70" s="13"/>
    </row>
    <row r="71" spans="1:9" ht="15.75" x14ac:dyDescent="0.25">
      <c r="A71" s="6"/>
      <c r="B71" s="6"/>
      <c r="I71" s="13"/>
    </row>
    <row r="72" spans="1:9" ht="15.75" x14ac:dyDescent="0.25">
      <c r="A72" s="6"/>
      <c r="B72" s="6"/>
      <c r="I72" s="13"/>
    </row>
    <row r="73" spans="1:9" ht="15.75" x14ac:dyDescent="0.25">
      <c r="A73" s="6"/>
      <c r="B73" s="6"/>
      <c r="I73" s="13"/>
    </row>
    <row r="74" spans="1:9" ht="15.75" x14ac:dyDescent="0.25">
      <c r="A74" s="6"/>
      <c r="B74" s="6"/>
      <c r="I74" s="13"/>
    </row>
    <row r="75" spans="1:9" ht="15.75" x14ac:dyDescent="0.25">
      <c r="A75" s="6"/>
      <c r="B75" s="6"/>
      <c r="I75" s="13"/>
    </row>
    <row r="76" spans="1:9" ht="15.75" x14ac:dyDescent="0.25">
      <c r="A76" s="6"/>
      <c r="B76" s="6"/>
      <c r="I76" s="13"/>
    </row>
    <row r="77" spans="1:9" ht="15.75" x14ac:dyDescent="0.25">
      <c r="A77" s="6"/>
      <c r="B77" s="6"/>
      <c r="I77" s="13"/>
    </row>
    <row r="78" spans="1:9" ht="15.75" x14ac:dyDescent="0.25">
      <c r="A78" s="6"/>
      <c r="B78" s="6"/>
      <c r="I78" s="13"/>
    </row>
    <row r="79" spans="1:9" ht="15.75" x14ac:dyDescent="0.25">
      <c r="A79" s="6"/>
      <c r="B79" s="6"/>
      <c r="I79" s="13"/>
    </row>
    <row r="80" spans="1:9" ht="15.75" x14ac:dyDescent="0.25">
      <c r="A80" s="6"/>
      <c r="B80" s="6"/>
      <c r="I80" s="13"/>
    </row>
    <row r="81" spans="1:9" ht="15.75" x14ac:dyDescent="0.25">
      <c r="A81" s="6"/>
      <c r="B81" s="6"/>
      <c r="I81" s="13"/>
    </row>
    <row r="82" spans="1:9" ht="15.75" x14ac:dyDescent="0.25">
      <c r="A82" s="6"/>
      <c r="B82" s="6"/>
      <c r="I82" s="13"/>
    </row>
    <row r="83" spans="1:9" ht="15.75" x14ac:dyDescent="0.25">
      <c r="A83" s="6"/>
      <c r="B83" s="6"/>
      <c r="I83" s="13"/>
    </row>
    <row r="84" spans="1:9" ht="15.75" x14ac:dyDescent="0.25">
      <c r="A84" s="6"/>
      <c r="B84" s="6"/>
      <c r="I84" s="13"/>
    </row>
    <row r="85" spans="1:9" ht="15.75" x14ac:dyDescent="0.25">
      <c r="A85" s="6"/>
      <c r="B85" s="6"/>
      <c r="I85" s="13"/>
    </row>
    <row r="86" spans="1:9" ht="15.75" x14ac:dyDescent="0.25">
      <c r="A86" s="6"/>
      <c r="B86" s="6"/>
      <c r="I86" s="13"/>
    </row>
    <row r="87" spans="1:9" ht="15.75" x14ac:dyDescent="0.25">
      <c r="A87" s="6"/>
      <c r="B87" s="6"/>
      <c r="I87" s="13"/>
    </row>
    <row r="88" spans="1:9" ht="15.75" x14ac:dyDescent="0.25">
      <c r="A88" s="6"/>
      <c r="B88" s="6"/>
      <c r="I88" s="13"/>
    </row>
    <row r="89" spans="1:9" ht="15.75" x14ac:dyDescent="0.25">
      <c r="A89" s="6"/>
      <c r="B89" s="6"/>
      <c r="I89" s="13"/>
    </row>
    <row r="90" spans="1:9" ht="15.75" x14ac:dyDescent="0.25">
      <c r="A90" s="6"/>
      <c r="B90" s="6"/>
      <c r="I90" s="13"/>
    </row>
    <row r="91" spans="1:9" ht="15.75" x14ac:dyDescent="0.25">
      <c r="A91" s="6"/>
      <c r="B91" s="6"/>
      <c r="I91" s="13"/>
    </row>
    <row r="92" spans="1:9" ht="15.75" x14ac:dyDescent="0.25">
      <c r="A92" s="6"/>
      <c r="B92" s="6"/>
      <c r="I92" s="13"/>
    </row>
    <row r="93" spans="1:9" ht="15.75" x14ac:dyDescent="0.25">
      <c r="A93" s="6"/>
      <c r="B93" s="6"/>
      <c r="I93" s="13"/>
    </row>
    <row r="94" spans="1:9" ht="15.75" x14ac:dyDescent="0.25">
      <c r="A94" s="6"/>
      <c r="B94" s="6"/>
      <c r="I94" s="13"/>
    </row>
    <row r="95" spans="1:9" ht="15.75" x14ac:dyDescent="0.25">
      <c r="A95" s="6"/>
      <c r="B95" s="6"/>
      <c r="I95" s="13"/>
    </row>
    <row r="96" spans="1:9" ht="15.75" x14ac:dyDescent="0.25">
      <c r="A96" s="6"/>
      <c r="B96" s="6"/>
      <c r="I96" s="13"/>
    </row>
    <row r="97" spans="1:9" ht="15.75" x14ac:dyDescent="0.25">
      <c r="A97" s="6"/>
      <c r="B97" s="6"/>
      <c r="I97" s="13"/>
    </row>
    <row r="98" spans="1:9" ht="15.75" x14ac:dyDescent="0.25">
      <c r="A98" s="6"/>
      <c r="B98" s="6"/>
      <c r="I98" s="13"/>
    </row>
    <row r="99" spans="1:9" ht="15.75" x14ac:dyDescent="0.25">
      <c r="A99" s="6"/>
      <c r="B99" s="6"/>
      <c r="I99" s="13"/>
    </row>
    <row r="100" spans="1:9" ht="15.75" x14ac:dyDescent="0.25">
      <c r="A100" s="6"/>
      <c r="B100" s="6"/>
      <c r="I100" s="13"/>
    </row>
    <row r="101" spans="1:9" ht="15.75" x14ac:dyDescent="0.25">
      <c r="A101" s="6"/>
      <c r="B101" s="6"/>
      <c r="I101" s="13"/>
    </row>
    <row r="102" spans="1:9" ht="15.75" x14ac:dyDescent="0.25">
      <c r="A102" s="6"/>
      <c r="B102" s="6"/>
      <c r="I102" s="13"/>
    </row>
    <row r="103" spans="1:9" ht="15.75" x14ac:dyDescent="0.25">
      <c r="A103" s="6"/>
      <c r="B103" s="6"/>
      <c r="I103" s="13"/>
    </row>
    <row r="104" spans="1:9" ht="15.75" x14ac:dyDescent="0.25">
      <c r="A104" s="6"/>
      <c r="B104" s="6"/>
      <c r="I104" s="13"/>
    </row>
    <row r="105" spans="1:9" ht="15.75" x14ac:dyDescent="0.25">
      <c r="A105" s="6"/>
      <c r="B105" s="6"/>
      <c r="I105" s="13"/>
    </row>
    <row r="106" spans="1:9" ht="15.75" x14ac:dyDescent="0.25">
      <c r="A106" s="6"/>
      <c r="B106" s="6"/>
      <c r="I106" s="13"/>
    </row>
    <row r="107" spans="1:9" ht="15.75" x14ac:dyDescent="0.25">
      <c r="A107" s="6"/>
      <c r="B107" s="6"/>
      <c r="I107" s="13"/>
    </row>
    <row r="108" spans="1:9" ht="15.75" x14ac:dyDescent="0.25">
      <c r="A108" s="6"/>
      <c r="B108" s="6"/>
      <c r="I108" s="13"/>
    </row>
    <row r="109" spans="1:9" ht="15.75" x14ac:dyDescent="0.25">
      <c r="A109" s="6"/>
      <c r="B109" s="6"/>
      <c r="I109" s="13"/>
    </row>
    <row r="110" spans="1:9" ht="15.75" x14ac:dyDescent="0.25">
      <c r="A110" s="6"/>
      <c r="B110" s="6"/>
      <c r="I110" s="13"/>
    </row>
    <row r="111" spans="1:9" ht="15.75" x14ac:dyDescent="0.25">
      <c r="A111" s="6"/>
      <c r="B111" s="6"/>
      <c r="I111" s="13"/>
    </row>
    <row r="112" spans="1:9" ht="15.75" x14ac:dyDescent="0.25">
      <c r="A112" s="6"/>
      <c r="B112" s="6"/>
      <c r="I112" s="13"/>
    </row>
    <row r="113" spans="1:9" ht="15.75" x14ac:dyDescent="0.25">
      <c r="A113" s="6"/>
      <c r="B113" s="6"/>
      <c r="I113" s="13"/>
    </row>
    <row r="114" spans="1:9" ht="15.75" x14ac:dyDescent="0.25">
      <c r="A114" s="6"/>
      <c r="B114" s="6"/>
      <c r="I114" s="13"/>
    </row>
    <row r="115" spans="1:9" ht="15.75" x14ac:dyDescent="0.25">
      <c r="A115" s="6"/>
      <c r="B115" s="6"/>
      <c r="I115" s="13"/>
    </row>
    <row r="116" spans="1:9" ht="15.75" x14ac:dyDescent="0.25">
      <c r="A116" s="6"/>
      <c r="B116" s="6"/>
      <c r="I116" s="13"/>
    </row>
    <row r="117" spans="1:9" ht="15.75" x14ac:dyDescent="0.25">
      <c r="A117" s="6"/>
      <c r="B117" s="6"/>
      <c r="I117" s="13"/>
    </row>
    <row r="118" spans="1:9" ht="15.75" x14ac:dyDescent="0.25">
      <c r="A118" s="6"/>
      <c r="B118" s="6"/>
      <c r="I118" s="13"/>
    </row>
    <row r="119" spans="1:9" ht="15.75" x14ac:dyDescent="0.25">
      <c r="A119" s="6"/>
      <c r="B119" s="6"/>
      <c r="I119" s="13"/>
    </row>
    <row r="120" spans="1:9" ht="15.75" x14ac:dyDescent="0.25">
      <c r="A120" s="6"/>
      <c r="B120" s="6"/>
      <c r="I120" s="13"/>
    </row>
    <row r="121" spans="1:9" ht="15.75" x14ac:dyDescent="0.25">
      <c r="A121" s="6"/>
      <c r="B121" s="6"/>
      <c r="I121" s="13"/>
    </row>
    <row r="122" spans="1:9" ht="15.75" x14ac:dyDescent="0.25">
      <c r="A122" s="6"/>
      <c r="B122" s="6"/>
      <c r="I122" s="13"/>
    </row>
    <row r="123" spans="1:9" ht="15.75" x14ac:dyDescent="0.25">
      <c r="A123" s="6"/>
      <c r="B123" s="6"/>
      <c r="I123" s="13"/>
    </row>
    <row r="124" spans="1:9" ht="15.75" x14ac:dyDescent="0.25">
      <c r="A124" s="6"/>
      <c r="B124" s="6"/>
      <c r="I124" s="13"/>
    </row>
    <row r="125" spans="1:9" ht="15.75" x14ac:dyDescent="0.25">
      <c r="A125" s="6"/>
      <c r="B125" s="6"/>
      <c r="I125" s="13"/>
    </row>
    <row r="126" spans="1:9" ht="15.75" x14ac:dyDescent="0.25">
      <c r="A126" s="6"/>
      <c r="B126" s="6"/>
      <c r="I126" s="13"/>
    </row>
    <row r="127" spans="1:9" ht="15.75" x14ac:dyDescent="0.25">
      <c r="A127" s="6"/>
      <c r="B127" s="6"/>
      <c r="I127" s="13"/>
    </row>
    <row r="128" spans="1:9" ht="15.75" x14ac:dyDescent="0.25">
      <c r="A128" s="6"/>
      <c r="B128" s="6"/>
      <c r="I128" s="13"/>
    </row>
    <row r="129" spans="1:9" ht="15.75" x14ac:dyDescent="0.25">
      <c r="A129" s="6"/>
      <c r="B129" s="6"/>
      <c r="I129" s="13"/>
    </row>
    <row r="130" spans="1:9" ht="15.75" x14ac:dyDescent="0.25">
      <c r="A130" s="6"/>
      <c r="B130" s="6"/>
      <c r="I130" s="13"/>
    </row>
    <row r="131" spans="1:9" ht="15.75" x14ac:dyDescent="0.25">
      <c r="A131" s="6"/>
      <c r="B131" s="6"/>
      <c r="I131" s="13"/>
    </row>
    <row r="132" spans="1:9" ht="15.75" x14ac:dyDescent="0.25">
      <c r="A132" s="6"/>
      <c r="B132" s="6"/>
      <c r="I132" s="13"/>
    </row>
    <row r="133" spans="1:9" ht="15.75" x14ac:dyDescent="0.25">
      <c r="A133" s="6"/>
      <c r="B133" s="6"/>
      <c r="I133" s="13"/>
    </row>
    <row r="134" spans="1:9" ht="15.75" x14ac:dyDescent="0.25">
      <c r="A134" s="6"/>
      <c r="B134" s="6"/>
      <c r="I134" s="13"/>
    </row>
    <row r="135" spans="1:9" ht="15.75" x14ac:dyDescent="0.25">
      <c r="A135" s="6"/>
      <c r="B135" s="6"/>
      <c r="I135" s="13"/>
    </row>
    <row r="136" spans="1:9" ht="15.75" x14ac:dyDescent="0.25">
      <c r="A136" s="6"/>
      <c r="B136" s="6"/>
      <c r="I136" s="13"/>
    </row>
    <row r="137" spans="1:9" ht="15.75" x14ac:dyDescent="0.25">
      <c r="A137" s="6"/>
      <c r="B137" s="6"/>
      <c r="I137" s="13"/>
    </row>
    <row r="138" spans="1:9" ht="15.75" x14ac:dyDescent="0.25">
      <c r="A138" s="6"/>
      <c r="B138" s="6"/>
      <c r="I138" s="13"/>
    </row>
    <row r="139" spans="1:9" ht="15.75" x14ac:dyDescent="0.25">
      <c r="A139" s="6"/>
      <c r="B139" s="6"/>
      <c r="I139" s="13"/>
    </row>
    <row r="140" spans="1:9" ht="15.75" x14ac:dyDescent="0.25">
      <c r="A140" s="6"/>
      <c r="B140" s="6"/>
      <c r="I140" s="13"/>
    </row>
    <row r="141" spans="1:9" ht="15.75" x14ac:dyDescent="0.25">
      <c r="A141" s="6"/>
      <c r="B141" s="6"/>
      <c r="I141" s="13"/>
    </row>
    <row r="142" spans="1:9" ht="15.75" x14ac:dyDescent="0.25">
      <c r="A142" s="6"/>
      <c r="B142" s="6"/>
      <c r="I142" s="13"/>
    </row>
    <row r="143" spans="1:9" ht="15.75" x14ac:dyDescent="0.25">
      <c r="A143" s="6"/>
      <c r="B143" s="6"/>
      <c r="I143" s="13"/>
    </row>
    <row r="144" spans="1:9" ht="15.75" x14ac:dyDescent="0.25">
      <c r="A144" s="6"/>
      <c r="B144" s="6"/>
      <c r="I144" s="13"/>
    </row>
    <row r="145" spans="1:9" ht="15.75" x14ac:dyDescent="0.25">
      <c r="A145" s="6"/>
      <c r="B145" s="6"/>
      <c r="I145" s="13"/>
    </row>
    <row r="146" spans="1:9" ht="15.75" x14ac:dyDescent="0.25">
      <c r="A146" s="6"/>
      <c r="B146" s="6"/>
    </row>
    <row r="147" spans="1:9" ht="15.75" x14ac:dyDescent="0.25">
      <c r="A147" s="6"/>
      <c r="B147" s="6"/>
      <c r="I147" s="13"/>
    </row>
    <row r="148" spans="1:9" ht="15.75" x14ac:dyDescent="0.25">
      <c r="A148" s="6"/>
      <c r="B148" s="6"/>
      <c r="I148" s="13"/>
    </row>
    <row r="149" spans="1:9" ht="15.75" x14ac:dyDescent="0.25">
      <c r="A149" s="6"/>
      <c r="B149" s="6"/>
      <c r="I149" s="13"/>
    </row>
    <row r="150" spans="1:9" ht="15.75" x14ac:dyDescent="0.25">
      <c r="A150" s="6"/>
      <c r="B150" s="6"/>
      <c r="I150" s="13"/>
    </row>
    <row r="151" spans="1:9" ht="15.75" x14ac:dyDescent="0.25">
      <c r="A151" s="6"/>
      <c r="B151" s="6"/>
      <c r="I151" s="13"/>
    </row>
    <row r="152" spans="1:9" ht="15.75" x14ac:dyDescent="0.25">
      <c r="A152" s="6"/>
      <c r="B152" s="6"/>
      <c r="I152" s="13"/>
    </row>
    <row r="153" spans="1:9" ht="15.75" x14ac:dyDescent="0.25">
      <c r="A153" s="6"/>
      <c r="B153" s="6"/>
      <c r="I153" s="13"/>
    </row>
    <row r="154" spans="1:9" ht="15.75" x14ac:dyDescent="0.25">
      <c r="A154" s="6"/>
      <c r="B154" s="6"/>
      <c r="I154" s="13"/>
    </row>
    <row r="155" spans="1:9" ht="15.75" x14ac:dyDescent="0.25">
      <c r="A155" s="6"/>
      <c r="B155" s="6"/>
      <c r="I155" s="13"/>
    </row>
    <row r="156" spans="1:9" ht="15.75" x14ac:dyDescent="0.25">
      <c r="A156" s="6"/>
      <c r="B156" s="6"/>
      <c r="I156" s="13"/>
    </row>
    <row r="157" spans="1:9" ht="15.75" x14ac:dyDescent="0.25">
      <c r="A157" s="6"/>
      <c r="B157" s="6"/>
      <c r="I157" s="13"/>
    </row>
    <row r="158" spans="1:9" ht="15.75" x14ac:dyDescent="0.25">
      <c r="A158" s="6"/>
      <c r="B158" s="6"/>
      <c r="I158" s="13"/>
    </row>
    <row r="159" spans="1:9" ht="15.75" x14ac:dyDescent="0.25">
      <c r="A159" s="6"/>
      <c r="B159" s="6"/>
      <c r="I159" s="13"/>
    </row>
    <row r="160" spans="1:9" ht="15.75" x14ac:dyDescent="0.25">
      <c r="A160" s="6"/>
      <c r="B160" s="6"/>
      <c r="I160" s="13"/>
    </row>
    <row r="161" spans="1:9" ht="15.75" x14ac:dyDescent="0.25">
      <c r="A161" s="6"/>
      <c r="B161" s="6"/>
      <c r="I161" s="13"/>
    </row>
    <row r="162" spans="1:9" ht="15.75" x14ac:dyDescent="0.25">
      <c r="A162" s="6"/>
      <c r="B162" s="6"/>
      <c r="I162" s="13"/>
    </row>
    <row r="163" spans="1:9" ht="15.75" x14ac:dyDescent="0.25">
      <c r="A163" s="6"/>
      <c r="B163" s="6"/>
      <c r="I163" s="13"/>
    </row>
    <row r="164" spans="1:9" ht="15.75" x14ac:dyDescent="0.25">
      <c r="A164" s="6"/>
      <c r="B164" s="6"/>
      <c r="I164" s="13"/>
    </row>
    <row r="165" spans="1:9" ht="15.75" x14ac:dyDescent="0.25">
      <c r="A165" s="6"/>
      <c r="B165" s="6"/>
      <c r="I165" s="13"/>
    </row>
    <row r="166" spans="1:9" ht="15.75" x14ac:dyDescent="0.25">
      <c r="A166" s="6"/>
      <c r="B166" s="6"/>
      <c r="I166" s="13"/>
    </row>
    <row r="167" spans="1:9" ht="15.75" x14ac:dyDescent="0.25">
      <c r="A167" s="6"/>
      <c r="B167" s="6"/>
      <c r="I167" s="13"/>
    </row>
    <row r="168" spans="1:9" ht="15.75" x14ac:dyDescent="0.25">
      <c r="A168" s="6"/>
      <c r="B168" s="6"/>
      <c r="I168" s="13"/>
    </row>
    <row r="169" spans="1:9" ht="15.75" x14ac:dyDescent="0.25">
      <c r="A169" s="6"/>
      <c r="B169" s="6"/>
      <c r="I169" s="13"/>
    </row>
    <row r="170" spans="1:9" ht="15.75" x14ac:dyDescent="0.25">
      <c r="A170" s="6"/>
      <c r="B170" s="6"/>
      <c r="I170" s="13"/>
    </row>
    <row r="171" spans="1:9" ht="15.75" x14ac:dyDescent="0.25">
      <c r="A171" s="6"/>
      <c r="B171" s="6"/>
      <c r="I171" s="13"/>
    </row>
    <row r="172" spans="1:9" ht="15.75" x14ac:dyDescent="0.25">
      <c r="A172" s="6"/>
      <c r="B172" s="6"/>
      <c r="I172" s="13"/>
    </row>
    <row r="173" spans="1:9" ht="15.75" x14ac:dyDescent="0.25">
      <c r="A173" s="6"/>
      <c r="B173" s="6"/>
      <c r="I173" s="13"/>
    </row>
    <row r="174" spans="1:9" ht="15.75" x14ac:dyDescent="0.25">
      <c r="A174" s="6"/>
      <c r="B174" s="6"/>
      <c r="I174" s="13"/>
    </row>
    <row r="175" spans="1:9" ht="15.75" x14ac:dyDescent="0.25">
      <c r="A175" s="6"/>
      <c r="B175" s="6"/>
      <c r="I175" s="13"/>
    </row>
    <row r="176" spans="1:9" ht="15.75" x14ac:dyDescent="0.25">
      <c r="A176" s="6"/>
      <c r="B176" s="6"/>
      <c r="I176" s="13"/>
    </row>
    <row r="177" spans="1:9" ht="15.75" x14ac:dyDescent="0.25">
      <c r="A177" s="6"/>
      <c r="B177" s="6"/>
      <c r="I177" s="13"/>
    </row>
    <row r="178" spans="1:9" ht="15.75" x14ac:dyDescent="0.25">
      <c r="A178" s="6"/>
      <c r="B178" s="6"/>
      <c r="I178" s="13"/>
    </row>
    <row r="179" spans="1:9" ht="15.75" x14ac:dyDescent="0.25">
      <c r="A179" s="6"/>
      <c r="B179" s="6"/>
      <c r="I179" s="13"/>
    </row>
    <row r="180" spans="1:9" ht="15.75" x14ac:dyDescent="0.25">
      <c r="A180" s="6"/>
      <c r="B180" s="6"/>
      <c r="I180" s="13"/>
    </row>
    <row r="181" spans="1:9" ht="15.75" x14ac:dyDescent="0.25">
      <c r="A181" s="6"/>
      <c r="B181" s="6"/>
      <c r="I181" s="13"/>
    </row>
    <row r="182" spans="1:9" ht="15.75" x14ac:dyDescent="0.25">
      <c r="A182" s="6"/>
      <c r="B182" s="6"/>
      <c r="I182" s="13"/>
    </row>
    <row r="183" spans="1:9" ht="15.75" x14ac:dyDescent="0.25">
      <c r="A183" s="6"/>
      <c r="B183" s="6"/>
      <c r="I183" s="13"/>
    </row>
    <row r="184" spans="1:9" ht="15.75" x14ac:dyDescent="0.25">
      <c r="A184" s="6"/>
      <c r="B184" s="6"/>
      <c r="I184" s="13"/>
    </row>
    <row r="185" spans="1:9" ht="15.75" x14ac:dyDescent="0.25">
      <c r="A185" s="6"/>
      <c r="B185" s="6"/>
      <c r="I185" s="13"/>
    </row>
    <row r="186" spans="1:9" ht="15.75" x14ac:dyDescent="0.25">
      <c r="A186" s="6"/>
      <c r="B186" s="6"/>
      <c r="I186" s="13"/>
    </row>
    <row r="187" spans="1:9" ht="15.75" x14ac:dyDescent="0.25">
      <c r="A187" s="6"/>
      <c r="B187" s="6"/>
      <c r="I187" s="13"/>
    </row>
    <row r="188" spans="1:9" ht="15.75" x14ac:dyDescent="0.25">
      <c r="A188" s="6"/>
      <c r="B188" s="6"/>
      <c r="I188" s="13"/>
    </row>
    <row r="189" spans="1:9" ht="15.75" x14ac:dyDescent="0.25">
      <c r="A189" s="6"/>
      <c r="B189" s="6"/>
      <c r="I189" s="13"/>
    </row>
    <row r="190" spans="1:9" ht="15.75" x14ac:dyDescent="0.25">
      <c r="A190" s="6"/>
      <c r="B190" s="6"/>
      <c r="I190" s="13"/>
    </row>
    <row r="191" spans="1:9" ht="15.75" x14ac:dyDescent="0.25">
      <c r="A191" s="6"/>
      <c r="B191" s="6"/>
      <c r="I191" s="13"/>
    </row>
    <row r="192" spans="1:9" ht="15.75" x14ac:dyDescent="0.25">
      <c r="A192" s="6"/>
      <c r="B192" s="6"/>
      <c r="I192" s="13"/>
    </row>
    <row r="193" spans="1:9" ht="15.75" x14ac:dyDescent="0.25">
      <c r="A193" s="6"/>
      <c r="B193" s="6"/>
      <c r="I193" s="13"/>
    </row>
    <row r="194" spans="1:9" ht="15.75" x14ac:dyDescent="0.25">
      <c r="A194" s="6"/>
      <c r="B194" s="6"/>
      <c r="I194" s="13"/>
    </row>
    <row r="195" spans="1:9" ht="15.75" x14ac:dyDescent="0.25">
      <c r="A195" s="6"/>
      <c r="B195" s="6"/>
      <c r="I195" s="13"/>
    </row>
    <row r="196" spans="1:9" ht="15.75" x14ac:dyDescent="0.25">
      <c r="A196" s="6"/>
      <c r="B196" s="6"/>
      <c r="I196" s="13"/>
    </row>
  </sheetData>
  <mergeCells count="3">
    <mergeCell ref="A1:H1"/>
    <mergeCell ref="A2:H2"/>
    <mergeCell ref="A4:H4"/>
  </mergeCells>
  <phoneticPr fontId="0" type="noConversion"/>
  <printOptions horizontalCentered="1" verticalCentered="1" gridLines="1"/>
  <pageMargins left="0.75" right="0.75" top="1" bottom="1" header="0.5" footer="0.5"/>
  <pageSetup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7"/>
  <sheetViews>
    <sheetView workbookViewId="0">
      <selection sqref="A1:H1"/>
    </sheetView>
  </sheetViews>
  <sheetFormatPr defaultRowHeight="15" x14ac:dyDescent="0.2"/>
  <cols>
    <col min="1" max="1" width="13.28515625" style="2" customWidth="1"/>
    <col min="2" max="2" width="9.28515625" style="2" bestFit="1" customWidth="1"/>
    <col min="3" max="3" width="16" style="2" customWidth="1"/>
    <col min="4" max="4" width="13" style="2" customWidth="1"/>
    <col min="5" max="5" width="4.42578125" style="2" customWidth="1"/>
    <col min="6" max="6" width="11.28515625" style="2" customWidth="1"/>
    <col min="7" max="7" width="20.42578125" style="2" customWidth="1"/>
    <col min="8" max="8" width="12.7109375" style="2" customWidth="1"/>
    <col min="9" max="16384" width="9.140625" style="2"/>
  </cols>
  <sheetData>
    <row r="1" spans="1:12" ht="15.75" x14ac:dyDescent="0.25">
      <c r="A1" s="17" t="s">
        <v>198</v>
      </c>
      <c r="B1" s="17"/>
      <c r="C1" s="17"/>
      <c r="D1" s="17"/>
      <c r="E1" s="17"/>
      <c r="F1" s="17"/>
      <c r="G1" s="17"/>
      <c r="H1" s="17"/>
      <c r="J1" s="7"/>
      <c r="L1" s="3"/>
    </row>
    <row r="2" spans="1:12" ht="15.75" x14ac:dyDescent="0.25">
      <c r="A2" s="17" t="s">
        <v>185</v>
      </c>
      <c r="B2" s="17"/>
      <c r="C2" s="17"/>
      <c r="D2" s="17"/>
      <c r="E2" s="17"/>
      <c r="F2" s="17"/>
      <c r="G2" s="17"/>
      <c r="H2" s="17"/>
    </row>
    <row r="3" spans="1:12" ht="15.75" x14ac:dyDescent="0.25">
      <c r="A3" s="17" t="s">
        <v>193</v>
      </c>
      <c r="B3" s="17"/>
      <c r="C3" s="17"/>
      <c r="D3" s="17"/>
      <c r="E3" s="17"/>
      <c r="F3" s="17"/>
      <c r="G3" s="17"/>
      <c r="H3" s="17"/>
    </row>
    <row r="4" spans="1:12" ht="12" customHeight="1" x14ac:dyDescent="0.25">
      <c r="A4" s="1"/>
      <c r="B4" s="1"/>
      <c r="C4" s="1"/>
      <c r="D4" s="1"/>
      <c r="E4" s="1"/>
      <c r="F4" s="1"/>
      <c r="G4" s="1"/>
      <c r="H4" s="1"/>
    </row>
    <row r="6" spans="1:12" ht="15.75" x14ac:dyDescent="0.25">
      <c r="B6" s="17" t="s">
        <v>191</v>
      </c>
      <c r="C6" s="17"/>
      <c r="D6" s="17"/>
      <c r="E6" s="1"/>
      <c r="F6" s="17" t="s">
        <v>190</v>
      </c>
      <c r="G6" s="17"/>
      <c r="H6" s="17"/>
    </row>
    <row r="7" spans="1:12" ht="15.75" x14ac:dyDescent="0.25">
      <c r="B7" s="5"/>
      <c r="C7" s="5"/>
      <c r="D7" s="8" t="s">
        <v>169</v>
      </c>
      <c r="E7" s="8"/>
      <c r="F7" s="5"/>
      <c r="G7" s="5"/>
      <c r="H7" s="8" t="s">
        <v>169</v>
      </c>
    </row>
    <row r="8" spans="1:12" ht="15.75" x14ac:dyDescent="0.25">
      <c r="A8" s="6" t="s">
        <v>189</v>
      </c>
      <c r="B8" s="8" t="s">
        <v>178</v>
      </c>
      <c r="C8" s="8" t="s">
        <v>169</v>
      </c>
      <c r="D8" s="8" t="s">
        <v>188</v>
      </c>
      <c r="E8" s="8"/>
      <c r="F8" s="8" t="s">
        <v>170</v>
      </c>
      <c r="G8" s="8" t="s">
        <v>192</v>
      </c>
      <c r="H8" s="8" t="s">
        <v>188</v>
      </c>
    </row>
    <row r="10" spans="1:12" ht="15.75" x14ac:dyDescent="0.25">
      <c r="A10" s="6" t="s">
        <v>184</v>
      </c>
      <c r="B10" s="4">
        <v>2364</v>
      </c>
      <c r="C10" s="4">
        <v>764976084</v>
      </c>
      <c r="D10" s="4">
        <v>323593.94416243653</v>
      </c>
      <c r="E10" s="4"/>
      <c r="F10" s="4">
        <v>5854</v>
      </c>
      <c r="G10" s="4">
        <v>1354390824</v>
      </c>
      <c r="H10" s="4">
        <v>231361.60300649129</v>
      </c>
    </row>
    <row r="11" spans="1:12" ht="15.75" x14ac:dyDescent="0.25">
      <c r="A11" s="6"/>
      <c r="B11" s="4"/>
      <c r="C11" s="4"/>
      <c r="D11" s="4"/>
      <c r="E11" s="4"/>
      <c r="F11" s="4"/>
      <c r="G11" s="4"/>
      <c r="H11" s="4"/>
    </row>
    <row r="12" spans="1:12" ht="15.75" x14ac:dyDescent="0.25">
      <c r="A12" s="6" t="s">
        <v>0</v>
      </c>
      <c r="B12" s="4">
        <v>7</v>
      </c>
      <c r="C12" s="4">
        <v>1673875</v>
      </c>
      <c r="D12" s="4">
        <v>239125</v>
      </c>
      <c r="E12" s="4"/>
      <c r="F12" s="4">
        <v>7</v>
      </c>
      <c r="G12" s="4">
        <v>1673875</v>
      </c>
      <c r="H12" s="4">
        <v>239125</v>
      </c>
    </row>
    <row r="13" spans="1:12" ht="15.75" x14ac:dyDescent="0.25">
      <c r="A13" s="6" t="s">
        <v>1</v>
      </c>
      <c r="B13" s="4">
        <v>1</v>
      </c>
      <c r="C13" s="4">
        <v>90000</v>
      </c>
      <c r="D13" s="4">
        <v>90000</v>
      </c>
      <c r="E13" s="4"/>
      <c r="F13" s="4">
        <v>1</v>
      </c>
      <c r="G13" s="4">
        <v>90000</v>
      </c>
      <c r="H13" s="4">
        <v>90000</v>
      </c>
    </row>
    <row r="14" spans="1:12" ht="15.75" x14ac:dyDescent="0.25">
      <c r="A14" s="6" t="s">
        <v>2</v>
      </c>
      <c r="B14" s="4">
        <v>5</v>
      </c>
      <c r="C14" s="4">
        <v>1054500</v>
      </c>
      <c r="D14" s="4">
        <v>210900</v>
      </c>
      <c r="E14" s="4"/>
      <c r="F14" s="4">
        <v>5</v>
      </c>
      <c r="G14" s="4">
        <v>1054500</v>
      </c>
      <c r="H14" s="4">
        <v>210900</v>
      </c>
    </row>
    <row r="15" spans="1:12" ht="15.75" x14ac:dyDescent="0.25">
      <c r="A15" s="6" t="s">
        <v>3</v>
      </c>
      <c r="B15" s="4">
        <v>13</v>
      </c>
      <c r="C15" s="4">
        <v>3754638</v>
      </c>
      <c r="D15" s="4">
        <v>288818.30769230769</v>
      </c>
      <c r="E15" s="4"/>
      <c r="F15" s="4">
        <v>13</v>
      </c>
      <c r="G15" s="4">
        <v>3754638</v>
      </c>
      <c r="H15" s="4">
        <v>288818.30769230769</v>
      </c>
    </row>
    <row r="16" spans="1:12" ht="15.75" x14ac:dyDescent="0.25">
      <c r="A16" s="6" t="s">
        <v>4</v>
      </c>
      <c r="B16" s="4">
        <v>3</v>
      </c>
      <c r="C16" s="4">
        <v>924380</v>
      </c>
      <c r="D16" s="4">
        <v>308126.66666666669</v>
      </c>
      <c r="E16" s="4"/>
      <c r="F16" s="4">
        <v>3</v>
      </c>
      <c r="G16" s="4">
        <v>924380</v>
      </c>
      <c r="H16" s="4">
        <v>308126.66666666669</v>
      </c>
    </row>
    <row r="17" spans="1:8" ht="15.75" x14ac:dyDescent="0.25">
      <c r="A17" s="6" t="s">
        <v>5</v>
      </c>
      <c r="B17" s="4">
        <v>19</v>
      </c>
      <c r="C17" s="4">
        <v>2663599</v>
      </c>
      <c r="D17" s="4">
        <v>140189.42105263157</v>
      </c>
      <c r="E17" s="4"/>
      <c r="F17" s="4">
        <v>21</v>
      </c>
      <c r="G17" s="4">
        <v>2875599</v>
      </c>
      <c r="H17" s="4">
        <v>136933.28571428571</v>
      </c>
    </row>
    <row r="18" spans="1:8" ht="15.75" x14ac:dyDescent="0.25">
      <c r="A18" s="6" t="s">
        <v>6</v>
      </c>
      <c r="B18" s="4">
        <v>17</v>
      </c>
      <c r="C18" s="4">
        <v>3649866</v>
      </c>
      <c r="D18" s="4">
        <v>214698</v>
      </c>
      <c r="E18" s="4"/>
      <c r="F18" s="4">
        <v>25</v>
      </c>
      <c r="G18" s="4">
        <v>5074966</v>
      </c>
      <c r="H18" s="4">
        <v>202998.64</v>
      </c>
    </row>
    <row r="19" spans="1:8" ht="15.75" x14ac:dyDescent="0.25">
      <c r="A19" s="6" t="s">
        <v>7</v>
      </c>
      <c r="B19" s="4">
        <v>5</v>
      </c>
      <c r="C19" s="4">
        <v>1611172</v>
      </c>
      <c r="D19" s="4">
        <v>322234.40000000002</v>
      </c>
      <c r="E19" s="4"/>
      <c r="F19" s="4">
        <v>5</v>
      </c>
      <c r="G19" s="4">
        <v>1611172</v>
      </c>
      <c r="H19" s="4">
        <v>322234.40000000002</v>
      </c>
    </row>
    <row r="20" spans="1:8" ht="15.75" x14ac:dyDescent="0.25">
      <c r="A20" s="6" t="s">
        <v>8</v>
      </c>
      <c r="B20" s="4">
        <v>74</v>
      </c>
      <c r="C20" s="4">
        <v>25232140</v>
      </c>
      <c r="D20" s="4">
        <v>340974.86486486485</v>
      </c>
      <c r="E20" s="4"/>
      <c r="F20" s="4">
        <v>80</v>
      </c>
      <c r="G20" s="4">
        <v>26491340</v>
      </c>
      <c r="H20" s="4">
        <v>331141.75</v>
      </c>
    </row>
    <row r="21" spans="1:8" ht="15.75" x14ac:dyDescent="0.25">
      <c r="A21" s="6" t="s">
        <v>9</v>
      </c>
      <c r="B21" s="4">
        <v>3</v>
      </c>
      <c r="C21" s="4">
        <v>737000</v>
      </c>
      <c r="D21" s="4">
        <v>245666.66666666666</v>
      </c>
      <c r="E21" s="4"/>
      <c r="F21" s="4">
        <v>3</v>
      </c>
      <c r="G21" s="4">
        <v>737000</v>
      </c>
      <c r="H21" s="4">
        <v>245666.66666666666</v>
      </c>
    </row>
    <row r="22" spans="1:8" ht="15.75" x14ac:dyDescent="0.25">
      <c r="A22" s="6" t="s">
        <v>10</v>
      </c>
      <c r="B22" s="4">
        <v>16</v>
      </c>
      <c r="C22" s="4">
        <v>2355000</v>
      </c>
      <c r="D22" s="4">
        <v>147187.5</v>
      </c>
      <c r="E22" s="4"/>
      <c r="F22" s="4">
        <v>32</v>
      </c>
      <c r="G22" s="4">
        <v>3955000</v>
      </c>
      <c r="H22" s="4">
        <v>123593.75</v>
      </c>
    </row>
    <row r="23" spans="1:8" ht="15.75" x14ac:dyDescent="0.25">
      <c r="A23" s="6" t="s">
        <v>11</v>
      </c>
      <c r="B23" s="4">
        <v>0</v>
      </c>
      <c r="C23" s="4">
        <v>0</v>
      </c>
      <c r="D23" s="4">
        <v>0</v>
      </c>
      <c r="E23" s="4"/>
      <c r="F23" s="4">
        <v>0</v>
      </c>
      <c r="G23" s="4">
        <v>0</v>
      </c>
      <c r="H23" s="4">
        <v>0</v>
      </c>
    </row>
    <row r="24" spans="1:8" ht="15.75" x14ac:dyDescent="0.25">
      <c r="A24" s="6" t="s">
        <v>12</v>
      </c>
      <c r="B24" s="4">
        <v>2</v>
      </c>
      <c r="C24" s="4">
        <v>402000</v>
      </c>
      <c r="D24" s="4">
        <v>201000</v>
      </c>
      <c r="E24" s="4"/>
      <c r="F24" s="4">
        <v>2</v>
      </c>
      <c r="G24" s="4">
        <v>402000</v>
      </c>
      <c r="H24" s="4">
        <v>201000</v>
      </c>
    </row>
    <row r="25" spans="1:8" ht="15.75" x14ac:dyDescent="0.25">
      <c r="A25" s="6" t="s">
        <v>13</v>
      </c>
      <c r="B25" s="4">
        <v>24</v>
      </c>
      <c r="C25" s="4">
        <v>6854410</v>
      </c>
      <c r="D25" s="4">
        <v>285600.41666666669</v>
      </c>
      <c r="E25" s="4"/>
      <c r="F25" s="4">
        <v>24</v>
      </c>
      <c r="G25" s="4">
        <v>6854410</v>
      </c>
      <c r="H25" s="4">
        <v>285600.41666666669</v>
      </c>
    </row>
    <row r="26" spans="1:8" ht="15.75" x14ac:dyDescent="0.25">
      <c r="A26" s="6" t="s">
        <v>14</v>
      </c>
      <c r="B26" s="4">
        <v>26</v>
      </c>
      <c r="C26" s="4">
        <v>3639600</v>
      </c>
      <c r="D26" s="4">
        <v>139984.61538461538</v>
      </c>
      <c r="E26" s="4"/>
      <c r="F26" s="4">
        <v>45</v>
      </c>
      <c r="G26" s="4">
        <v>5094452</v>
      </c>
      <c r="H26" s="4">
        <v>113210.04444444444</v>
      </c>
    </row>
    <row r="27" spans="1:8" ht="15.75" x14ac:dyDescent="0.25">
      <c r="A27" s="6" t="s">
        <v>15</v>
      </c>
      <c r="B27" s="4">
        <v>3</v>
      </c>
      <c r="C27" s="4">
        <v>810000</v>
      </c>
      <c r="D27" s="4">
        <v>270000</v>
      </c>
      <c r="E27" s="4"/>
      <c r="F27" s="4">
        <v>3</v>
      </c>
      <c r="G27" s="4">
        <v>810000</v>
      </c>
      <c r="H27" s="4">
        <v>270000</v>
      </c>
    </row>
    <row r="28" spans="1:8" ht="15.75" x14ac:dyDescent="0.25">
      <c r="A28" s="6" t="s">
        <v>16</v>
      </c>
      <c r="B28" s="4">
        <v>39</v>
      </c>
      <c r="C28" s="4">
        <v>6751574</v>
      </c>
      <c r="D28" s="4">
        <v>173117.28205128206</v>
      </c>
      <c r="E28" s="4"/>
      <c r="F28" s="4">
        <v>39</v>
      </c>
      <c r="G28" s="4">
        <v>6751574</v>
      </c>
      <c r="H28" s="4">
        <v>173117.28205128206</v>
      </c>
    </row>
    <row r="29" spans="1:8" ht="15.75" x14ac:dyDescent="0.25">
      <c r="A29" s="6" t="s">
        <v>17</v>
      </c>
      <c r="B29" s="4">
        <v>16</v>
      </c>
      <c r="C29" s="4">
        <v>5022000</v>
      </c>
      <c r="D29" s="4">
        <v>313875</v>
      </c>
      <c r="E29" s="4"/>
      <c r="F29" s="4">
        <v>16</v>
      </c>
      <c r="G29" s="4">
        <v>5022000</v>
      </c>
      <c r="H29" s="4">
        <v>313875</v>
      </c>
    </row>
    <row r="30" spans="1:8" ht="15.75" x14ac:dyDescent="0.25">
      <c r="A30" s="6" t="s">
        <v>18</v>
      </c>
      <c r="B30" s="4">
        <v>16</v>
      </c>
      <c r="C30" s="4">
        <v>2774000</v>
      </c>
      <c r="D30" s="4">
        <v>173375</v>
      </c>
      <c r="E30" s="4"/>
      <c r="F30" s="4">
        <v>16</v>
      </c>
      <c r="G30" s="4">
        <v>2774000</v>
      </c>
      <c r="H30" s="4">
        <v>173375</v>
      </c>
    </row>
    <row r="31" spans="1:8" ht="15.75" x14ac:dyDescent="0.25">
      <c r="A31" s="6" t="s">
        <v>19</v>
      </c>
      <c r="B31" s="4">
        <v>17</v>
      </c>
      <c r="C31" s="4">
        <v>5587070</v>
      </c>
      <c r="D31" s="4">
        <v>328651.17647058825</v>
      </c>
      <c r="E31" s="4"/>
      <c r="F31" s="4">
        <v>37</v>
      </c>
      <c r="G31" s="4">
        <v>9143150</v>
      </c>
      <c r="H31" s="4">
        <v>247112.16216216216</v>
      </c>
    </row>
    <row r="32" spans="1:8" ht="15.75" x14ac:dyDescent="0.25">
      <c r="A32" s="6" t="s">
        <v>20</v>
      </c>
      <c r="B32" s="4">
        <v>2</v>
      </c>
      <c r="C32" s="4">
        <v>800000</v>
      </c>
      <c r="D32" s="4">
        <v>400000</v>
      </c>
      <c r="E32" s="4"/>
      <c r="F32" s="4">
        <v>2</v>
      </c>
      <c r="G32" s="4">
        <v>800000</v>
      </c>
      <c r="H32" s="4">
        <v>400000</v>
      </c>
    </row>
    <row r="33" spans="1:8" ht="15.75" x14ac:dyDescent="0.25">
      <c r="A33" s="6" t="s">
        <v>21</v>
      </c>
      <c r="B33" s="4">
        <v>15</v>
      </c>
      <c r="C33" s="4">
        <v>2497000</v>
      </c>
      <c r="D33" s="4">
        <v>166466.66666666666</v>
      </c>
      <c r="E33" s="4"/>
      <c r="F33" s="4">
        <v>17</v>
      </c>
      <c r="G33" s="4">
        <v>3171000</v>
      </c>
      <c r="H33" s="4">
        <v>186529.41176470587</v>
      </c>
    </row>
    <row r="34" spans="1:8" ht="15.75" x14ac:dyDescent="0.25">
      <c r="A34" s="6" t="s">
        <v>22</v>
      </c>
      <c r="B34" s="4">
        <v>11</v>
      </c>
      <c r="C34" s="4">
        <v>2727570</v>
      </c>
      <c r="D34" s="4">
        <v>247960.90909090909</v>
      </c>
      <c r="E34" s="4"/>
      <c r="F34" s="4">
        <v>11</v>
      </c>
      <c r="G34" s="4">
        <v>2727570</v>
      </c>
      <c r="H34" s="4">
        <v>247960.90909090909</v>
      </c>
    </row>
    <row r="35" spans="1:8" ht="15.75" x14ac:dyDescent="0.25">
      <c r="A35" s="6" t="s">
        <v>23</v>
      </c>
      <c r="B35" s="4">
        <v>0</v>
      </c>
      <c r="C35" s="4">
        <v>0</v>
      </c>
      <c r="D35" s="4">
        <v>0</v>
      </c>
      <c r="E35" s="4"/>
      <c r="F35" s="4">
        <v>0</v>
      </c>
      <c r="G35" s="4">
        <v>0</v>
      </c>
      <c r="H35" s="4">
        <v>0</v>
      </c>
    </row>
    <row r="36" spans="1:8" ht="15.75" x14ac:dyDescent="0.25">
      <c r="A36" s="6" t="s">
        <v>24</v>
      </c>
      <c r="B36" s="4">
        <v>17</v>
      </c>
      <c r="C36" s="4">
        <v>4040049</v>
      </c>
      <c r="D36" s="4">
        <v>237649.9411764706</v>
      </c>
      <c r="E36" s="4"/>
      <c r="F36" s="4">
        <v>17</v>
      </c>
      <c r="G36" s="4">
        <v>4040049</v>
      </c>
      <c r="H36" s="4">
        <v>237649.9411764706</v>
      </c>
    </row>
    <row r="37" spans="1:8" ht="15.75" x14ac:dyDescent="0.25">
      <c r="A37" s="6" t="s">
        <v>25</v>
      </c>
      <c r="B37" s="4">
        <v>1</v>
      </c>
      <c r="C37" s="4">
        <v>399000</v>
      </c>
      <c r="D37" s="4">
        <v>399000</v>
      </c>
      <c r="E37" s="4"/>
      <c r="F37" s="4">
        <v>1</v>
      </c>
      <c r="G37" s="4">
        <v>399000</v>
      </c>
      <c r="H37" s="4">
        <v>399000</v>
      </c>
    </row>
    <row r="38" spans="1:8" ht="15.75" x14ac:dyDescent="0.25">
      <c r="A38" s="6" t="s">
        <v>26</v>
      </c>
      <c r="B38" s="4">
        <v>23</v>
      </c>
      <c r="C38" s="4">
        <v>5528863</v>
      </c>
      <c r="D38" s="4">
        <v>240385.34782608695</v>
      </c>
      <c r="E38" s="4"/>
      <c r="F38" s="4">
        <v>23</v>
      </c>
      <c r="G38" s="4">
        <v>5528863</v>
      </c>
      <c r="H38" s="4">
        <v>240385.34782608695</v>
      </c>
    </row>
    <row r="39" spans="1:8" ht="15.75" x14ac:dyDescent="0.25">
      <c r="A39" s="6" t="s">
        <v>27</v>
      </c>
      <c r="B39" s="4">
        <v>12</v>
      </c>
      <c r="C39" s="4">
        <v>3723000</v>
      </c>
      <c r="D39" s="4">
        <v>310250</v>
      </c>
      <c r="E39" s="4"/>
      <c r="F39" s="4">
        <v>12</v>
      </c>
      <c r="G39" s="4">
        <v>3723000</v>
      </c>
      <c r="H39" s="4">
        <v>310250</v>
      </c>
    </row>
    <row r="40" spans="1:8" ht="15.75" x14ac:dyDescent="0.25">
      <c r="A40" s="6" t="s">
        <v>28</v>
      </c>
      <c r="B40" s="4">
        <v>1</v>
      </c>
      <c r="C40" s="4">
        <v>63000</v>
      </c>
      <c r="D40" s="4">
        <v>63000</v>
      </c>
      <c r="E40" s="4"/>
      <c r="F40" s="4">
        <v>1</v>
      </c>
      <c r="G40" s="4">
        <v>63000</v>
      </c>
      <c r="H40" s="4">
        <v>63000</v>
      </c>
    </row>
    <row r="41" spans="1:8" ht="15.75" x14ac:dyDescent="0.25">
      <c r="A41" s="6" t="s">
        <v>29</v>
      </c>
      <c r="B41" s="4">
        <v>2</v>
      </c>
      <c r="C41" s="4">
        <v>452500</v>
      </c>
      <c r="D41" s="4">
        <v>226250</v>
      </c>
      <c r="E41" s="4"/>
      <c r="F41" s="4">
        <v>2</v>
      </c>
      <c r="G41" s="4">
        <v>452500</v>
      </c>
      <c r="H41" s="4">
        <v>226250</v>
      </c>
    </row>
    <row r="42" spans="1:8" ht="15.75" x14ac:dyDescent="0.25">
      <c r="A42" s="6" t="s">
        <v>30</v>
      </c>
      <c r="B42" s="4">
        <v>5</v>
      </c>
      <c r="C42" s="4">
        <v>1930000</v>
      </c>
      <c r="D42" s="4">
        <v>386000</v>
      </c>
      <c r="E42" s="4"/>
      <c r="F42" s="4">
        <v>5</v>
      </c>
      <c r="G42" s="4">
        <v>1930000</v>
      </c>
      <c r="H42" s="4">
        <v>386000</v>
      </c>
    </row>
    <row r="43" spans="1:8" ht="15.75" x14ac:dyDescent="0.25">
      <c r="A43" s="6" t="s">
        <v>31</v>
      </c>
      <c r="B43" s="4">
        <v>20</v>
      </c>
      <c r="C43" s="4">
        <v>3693257</v>
      </c>
      <c r="D43" s="4">
        <v>184662.85</v>
      </c>
      <c r="E43" s="4"/>
      <c r="F43" s="4">
        <v>22</v>
      </c>
      <c r="G43" s="4">
        <v>3963257</v>
      </c>
      <c r="H43" s="4">
        <v>180148.04545454544</v>
      </c>
    </row>
    <row r="44" spans="1:8" ht="15.75" x14ac:dyDescent="0.25">
      <c r="A44" s="6" t="s">
        <v>32</v>
      </c>
      <c r="B44" s="4">
        <v>10</v>
      </c>
      <c r="C44" s="4">
        <v>2841496</v>
      </c>
      <c r="D44" s="4">
        <v>284149.59999999998</v>
      </c>
      <c r="E44" s="4"/>
      <c r="F44" s="4">
        <v>10</v>
      </c>
      <c r="G44" s="4">
        <v>2841496</v>
      </c>
      <c r="H44" s="4">
        <v>284149.59999999998</v>
      </c>
    </row>
    <row r="45" spans="1:8" ht="15.75" x14ac:dyDescent="0.25">
      <c r="A45" s="6" t="s">
        <v>33</v>
      </c>
      <c r="B45" s="4">
        <v>90</v>
      </c>
      <c r="C45" s="4">
        <v>23750460</v>
      </c>
      <c r="D45" s="4">
        <v>263894</v>
      </c>
      <c r="E45" s="4"/>
      <c r="F45" s="4">
        <v>106</v>
      </c>
      <c r="G45" s="4">
        <v>25842602</v>
      </c>
      <c r="H45" s="4">
        <v>243798.13207547169</v>
      </c>
    </row>
    <row r="46" spans="1:8" ht="15.75" x14ac:dyDescent="0.25">
      <c r="A46" s="6" t="s">
        <v>34</v>
      </c>
      <c r="B46" s="4">
        <v>41</v>
      </c>
      <c r="C46" s="4">
        <v>54272409</v>
      </c>
      <c r="D46" s="4">
        <v>1323717.2926829269</v>
      </c>
      <c r="E46" s="4"/>
      <c r="F46" s="4">
        <v>41</v>
      </c>
      <c r="G46" s="4">
        <v>54272409</v>
      </c>
      <c r="H46" s="4">
        <v>1323717.2926829269</v>
      </c>
    </row>
    <row r="47" spans="1:8" ht="15.75" x14ac:dyDescent="0.25">
      <c r="A47" s="6" t="s">
        <v>35</v>
      </c>
      <c r="B47" s="4">
        <v>1</v>
      </c>
      <c r="C47" s="4">
        <v>99700</v>
      </c>
      <c r="D47" s="4">
        <v>99700</v>
      </c>
      <c r="E47" s="4"/>
      <c r="F47" s="4">
        <v>1</v>
      </c>
      <c r="G47" s="4">
        <v>99700</v>
      </c>
      <c r="H47" s="4">
        <v>99700</v>
      </c>
    </row>
    <row r="48" spans="1:8" ht="15.75" x14ac:dyDescent="0.25">
      <c r="A48" s="6" t="s">
        <v>36</v>
      </c>
      <c r="B48" s="4">
        <v>3</v>
      </c>
      <c r="C48" s="4">
        <v>590050</v>
      </c>
      <c r="D48" s="4">
        <v>196683.33333333334</v>
      </c>
      <c r="E48" s="4"/>
      <c r="F48" s="4">
        <v>3</v>
      </c>
      <c r="G48" s="4">
        <v>590050</v>
      </c>
      <c r="H48" s="4">
        <v>196683.33333333334</v>
      </c>
    </row>
    <row r="49" spans="1:8" ht="15.75" x14ac:dyDescent="0.25">
      <c r="A49" s="6" t="s">
        <v>37</v>
      </c>
      <c r="B49" s="4">
        <v>5</v>
      </c>
      <c r="C49" s="4">
        <v>940000</v>
      </c>
      <c r="D49" s="4">
        <v>188000</v>
      </c>
      <c r="E49" s="4"/>
      <c r="F49" s="4">
        <v>5</v>
      </c>
      <c r="G49" s="4">
        <v>940000</v>
      </c>
      <c r="H49" s="4">
        <v>188000</v>
      </c>
    </row>
    <row r="50" spans="1:8" ht="15.75" x14ac:dyDescent="0.25">
      <c r="A50" s="6" t="s">
        <v>38</v>
      </c>
      <c r="B50" s="4">
        <v>3</v>
      </c>
      <c r="C50" s="4">
        <v>713000</v>
      </c>
      <c r="D50" s="4">
        <v>237666.66666666666</v>
      </c>
      <c r="E50" s="4"/>
      <c r="F50" s="4">
        <v>3</v>
      </c>
      <c r="G50" s="4">
        <v>713000</v>
      </c>
      <c r="H50" s="4">
        <v>237666.66666666666</v>
      </c>
    </row>
    <row r="51" spans="1:8" ht="15.75" x14ac:dyDescent="0.25">
      <c r="A51" s="6" t="s">
        <v>39</v>
      </c>
      <c r="B51" s="4">
        <v>8</v>
      </c>
      <c r="C51" s="4">
        <v>1879080</v>
      </c>
      <c r="D51" s="4">
        <v>234885</v>
      </c>
      <c r="E51" s="4"/>
      <c r="F51" s="4">
        <v>8</v>
      </c>
      <c r="G51" s="4">
        <v>1879080</v>
      </c>
      <c r="H51" s="4">
        <v>234885</v>
      </c>
    </row>
    <row r="52" spans="1:8" ht="15.75" x14ac:dyDescent="0.25">
      <c r="A52" s="6" t="s">
        <v>40</v>
      </c>
      <c r="B52" s="4">
        <v>14</v>
      </c>
      <c r="C52" s="4">
        <v>2374997</v>
      </c>
      <c r="D52" s="4">
        <v>169642.64285714287</v>
      </c>
      <c r="E52" s="4"/>
      <c r="F52" s="4">
        <v>14</v>
      </c>
      <c r="G52" s="4">
        <v>2374997</v>
      </c>
      <c r="H52" s="4">
        <v>169642.64285714287</v>
      </c>
    </row>
    <row r="53" spans="1:8" ht="15.75" x14ac:dyDescent="0.25">
      <c r="A53" s="6" t="s">
        <v>41</v>
      </c>
      <c r="B53" s="4">
        <v>4</v>
      </c>
      <c r="C53" s="4">
        <v>750000</v>
      </c>
      <c r="D53" s="4">
        <v>187500</v>
      </c>
      <c r="E53" s="4"/>
      <c r="F53" s="4">
        <v>4</v>
      </c>
      <c r="G53" s="4">
        <v>750000</v>
      </c>
      <c r="H53" s="4">
        <v>187500</v>
      </c>
    </row>
    <row r="54" spans="1:8" ht="15.75" x14ac:dyDescent="0.25">
      <c r="A54" s="6" t="s">
        <v>42</v>
      </c>
      <c r="B54" s="4">
        <v>11</v>
      </c>
      <c r="C54" s="4">
        <v>1418503</v>
      </c>
      <c r="D54" s="4">
        <v>128954.81818181818</v>
      </c>
      <c r="E54" s="4"/>
      <c r="F54" s="4">
        <v>33</v>
      </c>
      <c r="G54" s="4">
        <v>2845113</v>
      </c>
      <c r="H54" s="4">
        <v>86215.545454545456</v>
      </c>
    </row>
    <row r="55" spans="1:8" ht="15.75" x14ac:dyDescent="0.25">
      <c r="A55" s="6" t="s">
        <v>43</v>
      </c>
      <c r="B55" s="4">
        <v>36</v>
      </c>
      <c r="C55" s="4">
        <v>9486441</v>
      </c>
      <c r="D55" s="4">
        <v>263512.25</v>
      </c>
      <c r="E55" s="4"/>
      <c r="F55" s="4">
        <v>82</v>
      </c>
      <c r="G55" s="4">
        <v>16575846</v>
      </c>
      <c r="H55" s="4">
        <v>202144.46341463414</v>
      </c>
    </row>
    <row r="56" spans="1:8" ht="15.75" x14ac:dyDescent="0.25">
      <c r="A56" s="6" t="s">
        <v>44</v>
      </c>
      <c r="B56" s="4">
        <v>19</v>
      </c>
      <c r="C56" s="4">
        <v>2880162</v>
      </c>
      <c r="D56" s="4">
        <v>151587.47368421053</v>
      </c>
      <c r="E56" s="4"/>
      <c r="F56" s="4">
        <v>19</v>
      </c>
      <c r="G56" s="4">
        <v>2880162</v>
      </c>
      <c r="H56" s="4">
        <v>151587.47368421053</v>
      </c>
    </row>
    <row r="57" spans="1:8" ht="15.75" x14ac:dyDescent="0.25">
      <c r="A57" s="6" t="s">
        <v>45</v>
      </c>
      <c r="B57" s="4">
        <v>9</v>
      </c>
      <c r="C57" s="4">
        <v>1116881</v>
      </c>
      <c r="D57" s="4">
        <v>124097.88888888889</v>
      </c>
      <c r="E57" s="4"/>
      <c r="F57" s="4">
        <v>9</v>
      </c>
      <c r="G57" s="4">
        <v>1116881</v>
      </c>
      <c r="H57" s="4">
        <v>124097.88888888889</v>
      </c>
    </row>
    <row r="58" spans="1:8" ht="15.75" x14ac:dyDescent="0.25">
      <c r="A58" s="6" t="s">
        <v>46</v>
      </c>
      <c r="B58" s="4">
        <v>1</v>
      </c>
      <c r="C58" s="4">
        <v>418690</v>
      </c>
      <c r="D58" s="4">
        <v>418690</v>
      </c>
      <c r="E58" s="4"/>
      <c r="F58" s="4">
        <v>1</v>
      </c>
      <c r="G58" s="4">
        <v>418690</v>
      </c>
      <c r="H58" s="4">
        <v>418690</v>
      </c>
    </row>
    <row r="59" spans="1:8" ht="15.75" x14ac:dyDescent="0.25">
      <c r="A59" s="6" t="s">
        <v>47</v>
      </c>
      <c r="B59" s="4">
        <v>37</v>
      </c>
      <c r="C59" s="4">
        <v>7790308</v>
      </c>
      <c r="D59" s="4">
        <v>210548.86486486485</v>
      </c>
      <c r="E59" s="4"/>
      <c r="F59" s="4">
        <v>126</v>
      </c>
      <c r="G59" s="4">
        <v>18713278</v>
      </c>
      <c r="H59" s="4">
        <v>148518.07936507938</v>
      </c>
    </row>
    <row r="60" spans="1:8" ht="15.75" x14ac:dyDescent="0.25">
      <c r="A60" s="6" t="s">
        <v>48</v>
      </c>
      <c r="B60" s="4">
        <v>3</v>
      </c>
      <c r="C60" s="4">
        <v>555000</v>
      </c>
      <c r="D60" s="4">
        <v>185000</v>
      </c>
      <c r="E60" s="4"/>
      <c r="F60" s="4">
        <v>48</v>
      </c>
      <c r="G60" s="4">
        <v>5177907</v>
      </c>
      <c r="H60" s="4">
        <v>107873.0625</v>
      </c>
    </row>
    <row r="61" spans="1:8" ht="15.75" x14ac:dyDescent="0.25">
      <c r="A61" s="6" t="s">
        <v>49</v>
      </c>
      <c r="B61" s="4">
        <v>6</v>
      </c>
      <c r="C61" s="4">
        <v>1719842</v>
      </c>
      <c r="D61" s="4">
        <v>286640.33333333331</v>
      </c>
      <c r="E61" s="4"/>
      <c r="F61" s="4">
        <v>6</v>
      </c>
      <c r="G61" s="4">
        <v>1719842</v>
      </c>
      <c r="H61" s="4">
        <v>286640.33333333331</v>
      </c>
    </row>
    <row r="62" spans="1:8" ht="15.75" x14ac:dyDescent="0.25">
      <c r="A62" s="6" t="s">
        <v>50</v>
      </c>
      <c r="B62" s="4">
        <v>38</v>
      </c>
      <c r="C62" s="4">
        <v>20788880</v>
      </c>
      <c r="D62" s="4">
        <v>547075.78947368416</v>
      </c>
      <c r="E62" s="4"/>
      <c r="F62" s="4">
        <v>232</v>
      </c>
      <c r="G62" s="4">
        <v>39680995</v>
      </c>
      <c r="H62" s="4">
        <v>171038.77155172414</v>
      </c>
    </row>
    <row r="63" spans="1:8" ht="15.75" x14ac:dyDescent="0.25">
      <c r="A63" s="6" t="s">
        <v>51</v>
      </c>
      <c r="B63" s="4">
        <v>48</v>
      </c>
      <c r="C63" s="4">
        <v>9348305</v>
      </c>
      <c r="D63" s="4">
        <v>194756.35416666666</v>
      </c>
      <c r="E63" s="4"/>
      <c r="F63" s="4">
        <v>56</v>
      </c>
      <c r="G63" s="4">
        <v>10237175</v>
      </c>
      <c r="H63" s="4">
        <v>182806.69642857142</v>
      </c>
    </row>
    <row r="64" spans="1:8" ht="15.75" x14ac:dyDescent="0.25">
      <c r="A64" s="6" t="s">
        <v>52</v>
      </c>
      <c r="B64" s="4">
        <v>1</v>
      </c>
      <c r="C64" s="4">
        <v>195000</v>
      </c>
      <c r="D64" s="4">
        <v>195000</v>
      </c>
      <c r="E64" s="4"/>
      <c r="F64" s="4">
        <v>1</v>
      </c>
      <c r="G64" s="4">
        <v>195000</v>
      </c>
      <c r="H64" s="4">
        <v>195000</v>
      </c>
    </row>
    <row r="65" spans="1:8" ht="15.75" x14ac:dyDescent="0.25">
      <c r="A65" s="6" t="s">
        <v>53</v>
      </c>
      <c r="B65" s="4">
        <v>36</v>
      </c>
      <c r="C65" s="4">
        <v>11548000</v>
      </c>
      <c r="D65" s="4">
        <v>320777.77777777775</v>
      </c>
      <c r="E65" s="4"/>
      <c r="F65" s="4">
        <v>36</v>
      </c>
      <c r="G65" s="4">
        <v>11548000</v>
      </c>
      <c r="H65" s="4">
        <v>320777.77777777775</v>
      </c>
    </row>
    <row r="66" spans="1:8" ht="15.75" x14ac:dyDescent="0.25">
      <c r="A66" s="6" t="s">
        <v>54</v>
      </c>
      <c r="B66" s="4">
        <v>5</v>
      </c>
      <c r="C66" s="4">
        <v>1401000</v>
      </c>
      <c r="D66" s="4">
        <v>280200</v>
      </c>
      <c r="E66" s="4"/>
      <c r="F66" s="4">
        <v>5</v>
      </c>
      <c r="G66" s="4">
        <v>1401000</v>
      </c>
      <c r="H66" s="4">
        <v>280200</v>
      </c>
    </row>
    <row r="67" spans="1:8" ht="15.75" x14ac:dyDescent="0.25">
      <c r="A67" s="6" t="s">
        <v>55</v>
      </c>
      <c r="B67" s="4">
        <v>16</v>
      </c>
      <c r="C67" s="4">
        <v>2611000</v>
      </c>
      <c r="D67" s="4">
        <v>163187.5</v>
      </c>
      <c r="E67" s="4"/>
      <c r="F67" s="4">
        <v>42</v>
      </c>
      <c r="G67" s="4">
        <v>4253000</v>
      </c>
      <c r="H67" s="4">
        <v>101261.90476190476</v>
      </c>
    </row>
    <row r="68" spans="1:8" ht="15.75" x14ac:dyDescent="0.25">
      <c r="A68" s="6" t="s">
        <v>56</v>
      </c>
      <c r="B68" s="4">
        <v>114</v>
      </c>
      <c r="C68" s="4">
        <v>121349891</v>
      </c>
      <c r="D68" s="4">
        <v>1064472.7280701755</v>
      </c>
      <c r="E68" s="4"/>
      <c r="F68" s="4">
        <v>159</v>
      </c>
      <c r="G68" s="4">
        <v>148849893</v>
      </c>
      <c r="H68" s="4">
        <v>936162.84905660374</v>
      </c>
    </row>
    <row r="69" spans="1:8" ht="15.75" x14ac:dyDescent="0.25">
      <c r="A69" s="6" t="s">
        <v>57</v>
      </c>
      <c r="B69" s="4">
        <v>13</v>
      </c>
      <c r="C69" s="4">
        <v>2867212</v>
      </c>
      <c r="D69" s="4">
        <v>220554.76923076922</v>
      </c>
      <c r="E69" s="4"/>
      <c r="F69" s="4">
        <v>85</v>
      </c>
      <c r="G69" s="4">
        <v>9867212</v>
      </c>
      <c r="H69" s="4">
        <v>116084.84705882354</v>
      </c>
    </row>
    <row r="70" spans="1:8" ht="15.75" x14ac:dyDescent="0.25">
      <c r="A70" s="6" t="s">
        <v>58</v>
      </c>
      <c r="B70" s="4">
        <v>20</v>
      </c>
      <c r="C70" s="4">
        <v>2008500</v>
      </c>
      <c r="D70" s="4">
        <v>100425</v>
      </c>
      <c r="E70" s="4"/>
      <c r="F70" s="4">
        <v>80</v>
      </c>
      <c r="G70" s="4">
        <v>6686301</v>
      </c>
      <c r="H70" s="4">
        <v>83578.762499999997</v>
      </c>
    </row>
    <row r="71" spans="1:8" ht="15.75" x14ac:dyDescent="0.25">
      <c r="A71" s="6" t="s">
        <v>59</v>
      </c>
      <c r="B71" s="4">
        <v>29</v>
      </c>
      <c r="C71" s="4">
        <v>7466418</v>
      </c>
      <c r="D71" s="4">
        <v>257462.68965517241</v>
      </c>
      <c r="E71" s="4"/>
      <c r="F71" s="4">
        <v>29</v>
      </c>
      <c r="G71" s="4">
        <v>7466418</v>
      </c>
      <c r="H71" s="4">
        <v>257462.68965517241</v>
      </c>
    </row>
    <row r="72" spans="1:8" ht="15.75" x14ac:dyDescent="0.25">
      <c r="A72" s="6" t="s">
        <v>60</v>
      </c>
      <c r="B72" s="4">
        <v>5</v>
      </c>
      <c r="C72" s="4">
        <v>1016000</v>
      </c>
      <c r="D72" s="4">
        <v>203200</v>
      </c>
      <c r="E72" s="4"/>
      <c r="F72" s="4">
        <v>5</v>
      </c>
      <c r="G72" s="4">
        <v>1016000</v>
      </c>
      <c r="H72" s="4">
        <v>203200</v>
      </c>
    </row>
    <row r="73" spans="1:8" ht="15.75" x14ac:dyDescent="0.25">
      <c r="A73" s="6" t="s">
        <v>61</v>
      </c>
      <c r="B73" s="4">
        <v>4</v>
      </c>
      <c r="C73" s="4">
        <v>535700</v>
      </c>
      <c r="D73" s="4">
        <v>133925</v>
      </c>
      <c r="E73" s="4"/>
      <c r="F73" s="4">
        <v>73</v>
      </c>
      <c r="G73" s="4">
        <v>3658589</v>
      </c>
      <c r="H73" s="4">
        <v>50117.657534246573</v>
      </c>
    </row>
    <row r="74" spans="1:8" ht="15.75" x14ac:dyDescent="0.25">
      <c r="A74" s="6" t="s">
        <v>62</v>
      </c>
      <c r="B74" s="4">
        <v>4</v>
      </c>
      <c r="C74" s="4">
        <v>790000</v>
      </c>
      <c r="D74" s="4">
        <v>197500</v>
      </c>
      <c r="E74" s="4"/>
      <c r="F74" s="4">
        <v>4</v>
      </c>
      <c r="G74" s="4">
        <v>790000</v>
      </c>
      <c r="H74" s="4">
        <v>197500</v>
      </c>
    </row>
    <row r="75" spans="1:8" ht="15.75" x14ac:dyDescent="0.25">
      <c r="A75" s="6" t="s">
        <v>63</v>
      </c>
      <c r="B75" s="4">
        <v>7</v>
      </c>
      <c r="C75" s="4">
        <v>941591</v>
      </c>
      <c r="D75" s="4">
        <v>134513</v>
      </c>
      <c r="E75" s="4"/>
      <c r="F75" s="4">
        <v>7</v>
      </c>
      <c r="G75" s="4">
        <v>941591</v>
      </c>
      <c r="H75" s="4">
        <v>134513</v>
      </c>
    </row>
    <row r="76" spans="1:8" ht="15.75" x14ac:dyDescent="0.25">
      <c r="A76" s="6" t="s">
        <v>64</v>
      </c>
      <c r="B76" s="4">
        <v>1</v>
      </c>
      <c r="C76" s="4">
        <v>87000</v>
      </c>
      <c r="D76" s="4">
        <v>87000</v>
      </c>
      <c r="E76" s="4"/>
      <c r="F76" s="4">
        <v>1</v>
      </c>
      <c r="G76" s="4">
        <v>87000</v>
      </c>
      <c r="H76" s="4">
        <v>87000</v>
      </c>
    </row>
    <row r="77" spans="1:8" ht="15.75" x14ac:dyDescent="0.25">
      <c r="A77" s="6" t="s">
        <v>65</v>
      </c>
      <c r="B77" s="4">
        <v>7</v>
      </c>
      <c r="C77" s="4">
        <v>1739500</v>
      </c>
      <c r="D77" s="4">
        <v>248500</v>
      </c>
      <c r="E77" s="4"/>
      <c r="F77" s="4">
        <v>7</v>
      </c>
      <c r="G77" s="4">
        <v>1739500</v>
      </c>
      <c r="H77" s="4">
        <v>248500</v>
      </c>
    </row>
    <row r="78" spans="1:8" ht="15.75" x14ac:dyDescent="0.25">
      <c r="A78" s="6" t="s">
        <v>66</v>
      </c>
      <c r="B78" s="4">
        <v>14</v>
      </c>
      <c r="C78" s="4">
        <v>4356362</v>
      </c>
      <c r="D78" s="4">
        <v>311168.71428571426</v>
      </c>
      <c r="E78" s="4"/>
      <c r="F78" s="4">
        <v>14</v>
      </c>
      <c r="G78" s="4">
        <v>4356362</v>
      </c>
      <c r="H78" s="4">
        <v>311168.71428571426</v>
      </c>
    </row>
    <row r="79" spans="1:8" ht="15.75" x14ac:dyDescent="0.25">
      <c r="A79" s="6" t="s">
        <v>67</v>
      </c>
      <c r="B79" s="4">
        <v>1</v>
      </c>
      <c r="C79" s="4">
        <v>315000</v>
      </c>
      <c r="D79" s="4">
        <v>315000</v>
      </c>
      <c r="E79" s="4"/>
      <c r="F79" s="4">
        <v>1</v>
      </c>
      <c r="G79" s="4">
        <v>315000</v>
      </c>
      <c r="H79" s="4">
        <v>315000</v>
      </c>
    </row>
    <row r="80" spans="1:8" ht="15.75" x14ac:dyDescent="0.25">
      <c r="A80" s="6" t="s">
        <v>68</v>
      </c>
      <c r="B80" s="4">
        <v>26</v>
      </c>
      <c r="C80" s="4">
        <v>4126866</v>
      </c>
      <c r="D80" s="4">
        <v>158725.61538461538</v>
      </c>
      <c r="E80" s="4"/>
      <c r="F80" s="4">
        <v>26</v>
      </c>
      <c r="G80" s="4">
        <v>4126866</v>
      </c>
      <c r="H80" s="4">
        <v>158725.61538461538</v>
      </c>
    </row>
    <row r="81" spans="1:8" ht="15.75" x14ac:dyDescent="0.25">
      <c r="A81" s="6" t="s">
        <v>69</v>
      </c>
      <c r="B81" s="4">
        <v>5</v>
      </c>
      <c r="C81" s="4">
        <v>1448617</v>
      </c>
      <c r="D81" s="4">
        <v>289723.40000000002</v>
      </c>
      <c r="E81" s="4"/>
      <c r="F81" s="4">
        <v>5</v>
      </c>
      <c r="G81" s="4">
        <v>1448617</v>
      </c>
      <c r="H81" s="4">
        <v>289723.40000000002</v>
      </c>
    </row>
    <row r="82" spans="1:8" ht="15.75" x14ac:dyDescent="0.25">
      <c r="A82" s="6" t="s">
        <v>70</v>
      </c>
      <c r="B82" s="4">
        <v>4</v>
      </c>
      <c r="C82" s="4">
        <v>958480</v>
      </c>
      <c r="D82" s="4">
        <v>239620</v>
      </c>
      <c r="E82" s="4"/>
      <c r="F82" s="4">
        <v>4</v>
      </c>
      <c r="G82" s="4">
        <v>958480</v>
      </c>
      <c r="H82" s="4">
        <v>239620</v>
      </c>
    </row>
    <row r="83" spans="1:8" ht="15.75" x14ac:dyDescent="0.25">
      <c r="A83" s="6" t="s">
        <v>71</v>
      </c>
      <c r="B83" s="4">
        <v>9</v>
      </c>
      <c r="C83" s="4">
        <v>1196000</v>
      </c>
      <c r="D83" s="4">
        <v>132888.88888888888</v>
      </c>
      <c r="E83" s="4"/>
      <c r="F83" s="4">
        <v>11</v>
      </c>
      <c r="G83" s="4">
        <v>1371000</v>
      </c>
      <c r="H83" s="4">
        <v>124636.36363636363</v>
      </c>
    </row>
    <row r="84" spans="1:8" ht="15.75" x14ac:dyDescent="0.25">
      <c r="A84" s="6" t="s">
        <v>72</v>
      </c>
      <c r="B84" s="4">
        <v>15</v>
      </c>
      <c r="C84" s="4">
        <v>4500000</v>
      </c>
      <c r="D84" s="4">
        <v>300000</v>
      </c>
      <c r="E84" s="4"/>
      <c r="F84" s="4">
        <v>15</v>
      </c>
      <c r="G84" s="4">
        <v>4500000</v>
      </c>
      <c r="H84" s="4">
        <v>300000</v>
      </c>
    </row>
    <row r="85" spans="1:8" ht="15.75" x14ac:dyDescent="0.25">
      <c r="A85" s="6" t="s">
        <v>73</v>
      </c>
      <c r="B85" s="4">
        <v>11</v>
      </c>
      <c r="C85" s="4">
        <v>3534000</v>
      </c>
      <c r="D85" s="4">
        <v>321272.72727272729</v>
      </c>
      <c r="E85" s="4"/>
      <c r="F85" s="4">
        <v>11</v>
      </c>
      <c r="G85" s="4">
        <v>3534000</v>
      </c>
      <c r="H85" s="4">
        <v>321272.72727272729</v>
      </c>
    </row>
    <row r="86" spans="1:8" ht="15.75" x14ac:dyDescent="0.25">
      <c r="A86" s="6" t="s">
        <v>74</v>
      </c>
      <c r="B86" s="4">
        <v>1</v>
      </c>
      <c r="C86" s="4">
        <v>262409</v>
      </c>
      <c r="D86" s="4">
        <v>262409</v>
      </c>
      <c r="E86" s="4"/>
      <c r="F86" s="4">
        <v>1</v>
      </c>
      <c r="G86" s="4">
        <v>262409</v>
      </c>
      <c r="H86" s="4">
        <v>262409</v>
      </c>
    </row>
    <row r="87" spans="1:8" ht="15.75" x14ac:dyDescent="0.25">
      <c r="A87" s="6" t="s">
        <v>75</v>
      </c>
      <c r="B87" s="4">
        <v>11</v>
      </c>
      <c r="C87" s="4">
        <v>5759382</v>
      </c>
      <c r="D87" s="4">
        <v>523580.18181818182</v>
      </c>
      <c r="E87" s="4"/>
      <c r="F87" s="4">
        <v>11</v>
      </c>
      <c r="G87" s="4">
        <v>5759382</v>
      </c>
      <c r="H87" s="4">
        <v>523580.18181818182</v>
      </c>
    </row>
    <row r="88" spans="1:8" ht="15.75" x14ac:dyDescent="0.25">
      <c r="A88" s="6" t="s">
        <v>76</v>
      </c>
      <c r="B88" s="4">
        <v>26</v>
      </c>
      <c r="C88" s="4">
        <v>3101352</v>
      </c>
      <c r="D88" s="4">
        <v>119282.76923076923</v>
      </c>
      <c r="E88" s="4"/>
      <c r="F88" s="4">
        <v>30</v>
      </c>
      <c r="G88" s="4">
        <v>3343352</v>
      </c>
      <c r="H88" s="4">
        <v>111445.06666666667</v>
      </c>
    </row>
    <row r="89" spans="1:8" ht="15.75" x14ac:dyDescent="0.25">
      <c r="A89" s="6" t="s">
        <v>77</v>
      </c>
      <c r="B89" s="4">
        <v>4</v>
      </c>
      <c r="C89" s="4">
        <v>2026060</v>
      </c>
      <c r="D89" s="4">
        <v>506515</v>
      </c>
      <c r="E89" s="4"/>
      <c r="F89" s="4">
        <v>4</v>
      </c>
      <c r="G89" s="4">
        <v>2026060</v>
      </c>
      <c r="H89" s="4">
        <v>506515</v>
      </c>
    </row>
    <row r="90" spans="1:8" ht="15.75" x14ac:dyDescent="0.25">
      <c r="A90" s="6" t="s">
        <v>78</v>
      </c>
      <c r="B90" s="4">
        <v>0</v>
      </c>
      <c r="C90" s="4">
        <v>0</v>
      </c>
      <c r="D90" s="4">
        <v>0</v>
      </c>
      <c r="E90" s="4"/>
      <c r="F90" s="4">
        <v>0</v>
      </c>
      <c r="G90" s="4">
        <v>0</v>
      </c>
      <c r="H90" s="4">
        <v>0</v>
      </c>
    </row>
    <row r="91" spans="1:8" ht="15.75" x14ac:dyDescent="0.25">
      <c r="A91" s="6" t="s">
        <v>79</v>
      </c>
      <c r="B91" s="4">
        <v>3</v>
      </c>
      <c r="C91" s="4">
        <v>550000</v>
      </c>
      <c r="D91" s="4">
        <v>183333.33333333334</v>
      </c>
      <c r="E91" s="4"/>
      <c r="F91" s="4">
        <v>3</v>
      </c>
      <c r="G91" s="4">
        <v>550000</v>
      </c>
      <c r="H91" s="4">
        <v>183333.33333333334</v>
      </c>
    </row>
    <row r="92" spans="1:8" ht="15.75" x14ac:dyDescent="0.25">
      <c r="A92" s="6" t="s">
        <v>80</v>
      </c>
      <c r="B92" s="4">
        <v>8</v>
      </c>
      <c r="C92" s="4">
        <v>2265989</v>
      </c>
      <c r="D92" s="4">
        <v>283248.625</v>
      </c>
      <c r="E92" s="4"/>
      <c r="F92" s="4">
        <v>36</v>
      </c>
      <c r="G92" s="4">
        <v>8858988</v>
      </c>
      <c r="H92" s="4">
        <v>246083</v>
      </c>
    </row>
    <row r="93" spans="1:8" ht="15.75" x14ac:dyDescent="0.25">
      <c r="A93" s="6" t="s">
        <v>81</v>
      </c>
      <c r="B93" s="4">
        <v>3</v>
      </c>
      <c r="C93" s="4">
        <v>620000</v>
      </c>
      <c r="D93" s="4">
        <v>206666.66666666666</v>
      </c>
      <c r="E93" s="4"/>
      <c r="F93" s="4">
        <v>3</v>
      </c>
      <c r="G93" s="4">
        <v>620000</v>
      </c>
      <c r="H93" s="4">
        <v>206666.66666666666</v>
      </c>
    </row>
    <row r="94" spans="1:8" ht="15.75" x14ac:dyDescent="0.25">
      <c r="A94" s="6" t="s">
        <v>82</v>
      </c>
      <c r="B94" s="4">
        <v>17</v>
      </c>
      <c r="C94" s="4">
        <v>3083793</v>
      </c>
      <c r="D94" s="4">
        <v>181399.58823529413</v>
      </c>
      <c r="E94" s="4"/>
      <c r="F94" s="4">
        <v>17</v>
      </c>
      <c r="G94" s="4">
        <v>3083793</v>
      </c>
      <c r="H94" s="4">
        <v>181399.58823529413</v>
      </c>
    </row>
    <row r="95" spans="1:8" ht="15.75" x14ac:dyDescent="0.25">
      <c r="A95" s="6" t="s">
        <v>83</v>
      </c>
      <c r="B95" s="4">
        <v>28</v>
      </c>
      <c r="C95" s="4">
        <v>4642521</v>
      </c>
      <c r="D95" s="4">
        <v>165804.32142857142</v>
      </c>
      <c r="E95" s="4"/>
      <c r="F95" s="4">
        <v>195</v>
      </c>
      <c r="G95" s="4">
        <v>15472637</v>
      </c>
      <c r="H95" s="4">
        <v>79346.856410256412</v>
      </c>
    </row>
    <row r="96" spans="1:8" ht="15.75" x14ac:dyDescent="0.25">
      <c r="A96" s="6" t="s">
        <v>84</v>
      </c>
      <c r="B96" s="4">
        <v>9</v>
      </c>
      <c r="C96" s="4">
        <v>2879824</v>
      </c>
      <c r="D96" s="4">
        <v>319980.44444444444</v>
      </c>
      <c r="E96" s="4"/>
      <c r="F96" s="4">
        <v>9</v>
      </c>
      <c r="G96" s="4">
        <v>2879824</v>
      </c>
      <c r="H96" s="4">
        <v>319980.44444444444</v>
      </c>
    </row>
    <row r="97" spans="1:8" ht="15.75" x14ac:dyDescent="0.25">
      <c r="A97" s="6" t="s">
        <v>85</v>
      </c>
      <c r="B97" s="4">
        <v>10</v>
      </c>
      <c r="C97" s="4">
        <v>3820013</v>
      </c>
      <c r="D97" s="4">
        <v>382001.3</v>
      </c>
      <c r="E97" s="4"/>
      <c r="F97" s="4">
        <v>10</v>
      </c>
      <c r="G97" s="4">
        <v>3820013</v>
      </c>
      <c r="H97" s="4">
        <v>382001.3</v>
      </c>
    </row>
    <row r="98" spans="1:8" ht="15.75" x14ac:dyDescent="0.25">
      <c r="A98" s="6" t="s">
        <v>86</v>
      </c>
      <c r="B98" s="4">
        <v>5</v>
      </c>
      <c r="C98" s="4">
        <v>1201000</v>
      </c>
      <c r="D98" s="4">
        <v>240200</v>
      </c>
      <c r="E98" s="4"/>
      <c r="F98" s="4">
        <v>5</v>
      </c>
      <c r="G98" s="4">
        <v>1201000</v>
      </c>
      <c r="H98" s="4">
        <v>240200</v>
      </c>
    </row>
    <row r="99" spans="1:8" ht="15.75" x14ac:dyDescent="0.25">
      <c r="A99" s="6" t="s">
        <v>87</v>
      </c>
      <c r="B99" s="4">
        <v>0</v>
      </c>
      <c r="C99" s="4">
        <v>0</v>
      </c>
      <c r="D99" s="4">
        <v>0</v>
      </c>
      <c r="E99" s="4"/>
      <c r="F99" s="4">
        <v>0</v>
      </c>
      <c r="G99" s="4">
        <v>0</v>
      </c>
      <c r="H99" s="4">
        <v>0</v>
      </c>
    </row>
    <row r="100" spans="1:8" ht="15.75" x14ac:dyDescent="0.25">
      <c r="A100" s="6" t="s">
        <v>88</v>
      </c>
      <c r="B100" s="4">
        <v>9</v>
      </c>
      <c r="C100" s="4">
        <v>1350800</v>
      </c>
      <c r="D100" s="4">
        <v>150088.88888888888</v>
      </c>
      <c r="E100" s="4"/>
      <c r="F100" s="4">
        <v>18</v>
      </c>
      <c r="G100" s="4">
        <v>2269160</v>
      </c>
      <c r="H100" s="4">
        <v>126064.44444444444</v>
      </c>
    </row>
    <row r="101" spans="1:8" ht="15.75" x14ac:dyDescent="0.25">
      <c r="A101" s="6" t="s">
        <v>89</v>
      </c>
      <c r="B101" s="4">
        <v>9</v>
      </c>
      <c r="C101" s="4">
        <v>8160130</v>
      </c>
      <c r="D101" s="4">
        <v>906681.11111111112</v>
      </c>
      <c r="E101" s="4"/>
      <c r="F101" s="4">
        <v>11</v>
      </c>
      <c r="G101" s="4">
        <v>8950130</v>
      </c>
      <c r="H101" s="4">
        <v>813648.18181818177</v>
      </c>
    </row>
    <row r="102" spans="1:8" ht="15.75" x14ac:dyDescent="0.25">
      <c r="A102" s="6" t="s">
        <v>90</v>
      </c>
      <c r="B102" s="4">
        <v>6</v>
      </c>
      <c r="C102" s="4">
        <v>1957664</v>
      </c>
      <c r="D102" s="4">
        <v>326277.33333333331</v>
      </c>
      <c r="E102" s="4"/>
      <c r="F102" s="4">
        <v>6</v>
      </c>
      <c r="G102" s="4">
        <v>1957664</v>
      </c>
      <c r="H102" s="4">
        <v>326277.33333333331</v>
      </c>
    </row>
    <row r="103" spans="1:8" ht="15.75" x14ac:dyDescent="0.25">
      <c r="A103" s="6" t="s">
        <v>91</v>
      </c>
      <c r="B103" s="4">
        <v>8</v>
      </c>
      <c r="C103" s="4">
        <v>1715380</v>
      </c>
      <c r="D103" s="4">
        <v>214422.5</v>
      </c>
      <c r="E103" s="4"/>
      <c r="F103" s="4">
        <v>8</v>
      </c>
      <c r="G103" s="4">
        <v>1715380</v>
      </c>
      <c r="H103" s="4">
        <v>214422.5</v>
      </c>
    </row>
    <row r="104" spans="1:8" ht="15.75" x14ac:dyDescent="0.25">
      <c r="A104" s="6" t="s">
        <v>92</v>
      </c>
      <c r="B104" s="4">
        <v>4</v>
      </c>
      <c r="C104" s="4">
        <v>210000</v>
      </c>
      <c r="D104" s="4">
        <v>52500</v>
      </c>
      <c r="E104" s="4"/>
      <c r="F104" s="4">
        <v>699</v>
      </c>
      <c r="G104" s="4">
        <v>79944181</v>
      </c>
      <c r="H104" s="4">
        <v>114369.35765379113</v>
      </c>
    </row>
    <row r="105" spans="1:8" ht="15.75" x14ac:dyDescent="0.25">
      <c r="A105" s="6" t="s">
        <v>93</v>
      </c>
      <c r="B105" s="4">
        <v>36</v>
      </c>
      <c r="C105" s="4">
        <v>5958180</v>
      </c>
      <c r="D105" s="4">
        <v>165505</v>
      </c>
      <c r="E105" s="4"/>
      <c r="F105" s="4">
        <v>36</v>
      </c>
      <c r="G105" s="4">
        <v>5958180</v>
      </c>
      <c r="H105" s="4">
        <v>165505</v>
      </c>
    </row>
    <row r="106" spans="1:8" ht="15.75" x14ac:dyDescent="0.25">
      <c r="A106" s="6" t="s">
        <v>94</v>
      </c>
      <c r="B106" s="4">
        <v>11</v>
      </c>
      <c r="C106" s="4">
        <v>2390230</v>
      </c>
      <c r="D106" s="4">
        <v>217293.63636363635</v>
      </c>
      <c r="E106" s="4"/>
      <c r="F106" s="4">
        <v>13</v>
      </c>
      <c r="G106" s="4">
        <v>2810512</v>
      </c>
      <c r="H106" s="4">
        <v>216193.23076923078</v>
      </c>
    </row>
    <row r="107" spans="1:8" ht="15.75" x14ac:dyDescent="0.25">
      <c r="A107" s="6" t="s">
        <v>95</v>
      </c>
      <c r="B107" s="4">
        <v>2</v>
      </c>
      <c r="C107" s="4">
        <v>354000</v>
      </c>
      <c r="D107" s="4">
        <v>177000</v>
      </c>
      <c r="E107" s="4"/>
      <c r="F107" s="4">
        <v>2</v>
      </c>
      <c r="G107" s="4">
        <v>354000</v>
      </c>
      <c r="H107" s="4">
        <v>177000</v>
      </c>
    </row>
    <row r="108" spans="1:8" ht="15.75" x14ac:dyDescent="0.25">
      <c r="A108" s="6" t="s">
        <v>96</v>
      </c>
      <c r="B108" s="4">
        <v>29</v>
      </c>
      <c r="C108" s="4">
        <v>7437341</v>
      </c>
      <c r="D108" s="4">
        <v>256460.03448275861</v>
      </c>
      <c r="E108" s="4"/>
      <c r="F108" s="4">
        <v>59</v>
      </c>
      <c r="G108" s="4">
        <v>9329431</v>
      </c>
      <c r="H108" s="4">
        <v>158125.94915254237</v>
      </c>
    </row>
    <row r="109" spans="1:8" ht="15.75" x14ac:dyDescent="0.25">
      <c r="A109" s="6" t="s">
        <v>97</v>
      </c>
      <c r="B109" s="4">
        <v>0</v>
      </c>
      <c r="C109" s="4">
        <v>0</v>
      </c>
      <c r="D109" s="4">
        <v>0</v>
      </c>
      <c r="E109" s="4"/>
      <c r="F109" s="4">
        <v>0</v>
      </c>
      <c r="G109" s="4">
        <v>0</v>
      </c>
      <c r="H109" s="4">
        <v>0</v>
      </c>
    </row>
    <row r="110" spans="1:8" ht="15.75" x14ac:dyDescent="0.25">
      <c r="A110" s="6" t="s">
        <v>98</v>
      </c>
      <c r="B110" s="4">
        <v>10</v>
      </c>
      <c r="C110" s="4">
        <v>2500438</v>
      </c>
      <c r="D110" s="4">
        <v>250043.8</v>
      </c>
      <c r="E110" s="4"/>
      <c r="F110" s="4">
        <v>10</v>
      </c>
      <c r="G110" s="4">
        <v>2500438</v>
      </c>
      <c r="H110" s="4">
        <v>250043.8</v>
      </c>
    </row>
    <row r="111" spans="1:8" ht="15.75" x14ac:dyDescent="0.25">
      <c r="A111" s="6" t="s">
        <v>99</v>
      </c>
      <c r="B111" s="4">
        <v>1</v>
      </c>
      <c r="C111" s="4">
        <v>230000</v>
      </c>
      <c r="D111" s="4">
        <v>230000</v>
      </c>
      <c r="E111" s="4"/>
      <c r="F111" s="4">
        <v>1</v>
      </c>
      <c r="G111" s="4">
        <v>230000</v>
      </c>
      <c r="H111" s="4">
        <v>230000</v>
      </c>
    </row>
    <row r="112" spans="1:8" ht="15.75" x14ac:dyDescent="0.25">
      <c r="A112" s="6" t="s">
        <v>100</v>
      </c>
      <c r="B112" s="4">
        <v>17</v>
      </c>
      <c r="C112" s="4">
        <v>5416050</v>
      </c>
      <c r="D112" s="4">
        <v>318591.17647058825</v>
      </c>
      <c r="E112" s="4"/>
      <c r="F112" s="4">
        <v>17</v>
      </c>
      <c r="G112" s="4">
        <v>5416050</v>
      </c>
      <c r="H112" s="4">
        <v>318591.17647058825</v>
      </c>
    </row>
    <row r="113" spans="1:8" ht="15.75" x14ac:dyDescent="0.25">
      <c r="A113" s="6" t="s">
        <v>101</v>
      </c>
      <c r="B113" s="4">
        <v>10</v>
      </c>
      <c r="C113" s="4">
        <v>1774400</v>
      </c>
      <c r="D113" s="4">
        <v>177440</v>
      </c>
      <c r="E113" s="4"/>
      <c r="F113" s="4">
        <v>10</v>
      </c>
      <c r="G113" s="4">
        <v>1774400</v>
      </c>
      <c r="H113" s="4">
        <v>177440</v>
      </c>
    </row>
    <row r="114" spans="1:8" ht="15.75" x14ac:dyDescent="0.25">
      <c r="A114" s="6" t="s">
        <v>102</v>
      </c>
      <c r="B114" s="4">
        <v>18</v>
      </c>
      <c r="C114" s="4">
        <v>15127700</v>
      </c>
      <c r="D114" s="4">
        <v>840427.77777777775</v>
      </c>
      <c r="E114" s="4"/>
      <c r="F114" s="4">
        <v>194</v>
      </c>
      <c r="G114" s="4">
        <v>63735667</v>
      </c>
      <c r="H114" s="4">
        <v>328534.36597938143</v>
      </c>
    </row>
    <row r="115" spans="1:8" ht="15.75" x14ac:dyDescent="0.25">
      <c r="A115" s="6" t="s">
        <v>103</v>
      </c>
      <c r="B115" s="4">
        <v>3</v>
      </c>
      <c r="C115" s="4">
        <v>787227</v>
      </c>
      <c r="D115" s="4">
        <v>262409</v>
      </c>
      <c r="E115" s="4"/>
      <c r="F115" s="4">
        <v>9</v>
      </c>
      <c r="G115" s="4">
        <v>1387227</v>
      </c>
      <c r="H115" s="4">
        <v>154136.33333333334</v>
      </c>
    </row>
    <row r="116" spans="1:8" ht="15.75" x14ac:dyDescent="0.25">
      <c r="A116" s="6" t="s">
        <v>104</v>
      </c>
      <c r="B116" s="4">
        <v>2</v>
      </c>
      <c r="C116" s="4">
        <v>1200000</v>
      </c>
      <c r="D116" s="4">
        <v>600000</v>
      </c>
      <c r="E116" s="4"/>
      <c r="F116" s="4">
        <v>2</v>
      </c>
      <c r="G116" s="4">
        <v>1200000</v>
      </c>
      <c r="H116" s="4">
        <v>600000</v>
      </c>
    </row>
    <row r="117" spans="1:8" ht="15.75" x14ac:dyDescent="0.25">
      <c r="A117" s="6" t="s">
        <v>105</v>
      </c>
      <c r="B117" s="4">
        <v>10</v>
      </c>
      <c r="C117" s="4">
        <v>3286730</v>
      </c>
      <c r="D117" s="4">
        <v>328673</v>
      </c>
      <c r="E117" s="4"/>
      <c r="F117" s="4">
        <v>16</v>
      </c>
      <c r="G117" s="4">
        <v>3696730</v>
      </c>
      <c r="H117" s="4">
        <v>231045.625</v>
      </c>
    </row>
    <row r="118" spans="1:8" ht="15.75" x14ac:dyDescent="0.25">
      <c r="A118" s="6" t="s">
        <v>106</v>
      </c>
      <c r="B118" s="4">
        <v>21</v>
      </c>
      <c r="C118" s="4">
        <v>3833771</v>
      </c>
      <c r="D118" s="4">
        <v>182560.52380952382</v>
      </c>
      <c r="E118" s="4"/>
      <c r="F118" s="4">
        <v>21</v>
      </c>
      <c r="G118" s="4">
        <v>3833771</v>
      </c>
      <c r="H118" s="4">
        <v>182560.52380952382</v>
      </c>
    </row>
    <row r="119" spans="1:8" ht="15.75" x14ac:dyDescent="0.25">
      <c r="A119" s="6" t="s">
        <v>107</v>
      </c>
      <c r="B119" s="4">
        <v>34</v>
      </c>
      <c r="C119" s="4">
        <v>5449650</v>
      </c>
      <c r="D119" s="4">
        <v>160283.82352941178</v>
      </c>
      <c r="E119" s="4"/>
      <c r="F119" s="4">
        <v>34</v>
      </c>
      <c r="G119" s="4">
        <v>5449650</v>
      </c>
      <c r="H119" s="4">
        <v>160283.82352941178</v>
      </c>
    </row>
    <row r="120" spans="1:8" ht="15.75" x14ac:dyDescent="0.25">
      <c r="A120" s="6" t="s">
        <v>108</v>
      </c>
      <c r="B120" s="4">
        <v>15</v>
      </c>
      <c r="C120" s="4">
        <v>2355000</v>
      </c>
      <c r="D120" s="4">
        <v>157000</v>
      </c>
      <c r="E120" s="4"/>
      <c r="F120" s="4">
        <v>15</v>
      </c>
      <c r="G120" s="4">
        <v>2355000</v>
      </c>
      <c r="H120" s="4">
        <v>157000</v>
      </c>
    </row>
    <row r="121" spans="1:8" ht="15.75" x14ac:dyDescent="0.25">
      <c r="A121" s="6" t="s">
        <v>109</v>
      </c>
      <c r="B121" s="4">
        <v>11</v>
      </c>
      <c r="C121" s="4">
        <v>2088979</v>
      </c>
      <c r="D121" s="4">
        <v>189907.18181818182</v>
      </c>
      <c r="E121" s="4"/>
      <c r="F121" s="4">
        <v>11</v>
      </c>
      <c r="G121" s="4">
        <v>2088979</v>
      </c>
      <c r="H121" s="4">
        <v>189907.18181818182</v>
      </c>
    </row>
    <row r="122" spans="1:8" ht="15.75" x14ac:dyDescent="0.25">
      <c r="A122" s="6" t="s">
        <v>110</v>
      </c>
      <c r="B122" s="4">
        <v>5</v>
      </c>
      <c r="C122" s="4">
        <v>600000</v>
      </c>
      <c r="D122" s="4">
        <v>120000</v>
      </c>
      <c r="E122" s="4"/>
      <c r="F122" s="4">
        <v>5</v>
      </c>
      <c r="G122" s="4">
        <v>600000</v>
      </c>
      <c r="H122" s="4">
        <v>120000</v>
      </c>
    </row>
    <row r="123" spans="1:8" ht="15.75" x14ac:dyDescent="0.25">
      <c r="A123" s="6" t="s">
        <v>111</v>
      </c>
      <c r="B123" s="4">
        <v>7</v>
      </c>
      <c r="C123" s="4">
        <v>914400</v>
      </c>
      <c r="D123" s="4">
        <v>130628.57142857143</v>
      </c>
      <c r="E123" s="4"/>
      <c r="F123" s="4">
        <v>7</v>
      </c>
      <c r="G123" s="4">
        <v>914400</v>
      </c>
      <c r="H123" s="4">
        <v>130628.57142857143</v>
      </c>
    </row>
    <row r="124" spans="1:8" ht="15.75" x14ac:dyDescent="0.25">
      <c r="A124" s="6" t="s">
        <v>112</v>
      </c>
      <c r="B124" s="4">
        <v>4</v>
      </c>
      <c r="C124" s="4">
        <v>1563167</v>
      </c>
      <c r="D124" s="4">
        <v>390791.75</v>
      </c>
      <c r="E124" s="4"/>
      <c r="F124" s="4">
        <v>4</v>
      </c>
      <c r="G124" s="4">
        <v>1563167</v>
      </c>
      <c r="H124" s="4">
        <v>390791.75</v>
      </c>
    </row>
    <row r="125" spans="1:8" ht="15.75" x14ac:dyDescent="0.25">
      <c r="A125" s="6" t="s">
        <v>113</v>
      </c>
      <c r="B125" s="4">
        <v>11</v>
      </c>
      <c r="C125" s="4">
        <v>3185839</v>
      </c>
      <c r="D125" s="4">
        <v>289621.72727272729</v>
      </c>
      <c r="E125" s="4"/>
      <c r="F125" s="4">
        <v>11</v>
      </c>
      <c r="G125" s="4">
        <v>3185839</v>
      </c>
      <c r="H125" s="4">
        <v>289621.72727272729</v>
      </c>
    </row>
    <row r="126" spans="1:8" ht="15.75" x14ac:dyDescent="0.25">
      <c r="A126" s="6" t="s">
        <v>114</v>
      </c>
      <c r="B126" s="4">
        <v>49</v>
      </c>
      <c r="C126" s="4">
        <v>6604000</v>
      </c>
      <c r="D126" s="4">
        <v>134775.51020408163</v>
      </c>
      <c r="E126" s="4"/>
      <c r="F126" s="4">
        <v>49</v>
      </c>
      <c r="G126" s="4">
        <v>6604000</v>
      </c>
      <c r="H126" s="4">
        <v>134775.51020408163</v>
      </c>
    </row>
    <row r="127" spans="1:8" ht="15.75" x14ac:dyDescent="0.25">
      <c r="A127" s="6" t="s">
        <v>115</v>
      </c>
      <c r="B127" s="4">
        <v>14</v>
      </c>
      <c r="C127" s="4">
        <v>2167823</v>
      </c>
      <c r="D127" s="4">
        <v>154844.5</v>
      </c>
      <c r="E127" s="4"/>
      <c r="F127" s="4">
        <v>14</v>
      </c>
      <c r="G127" s="4">
        <v>2167823</v>
      </c>
      <c r="H127" s="4">
        <v>154844.5</v>
      </c>
    </row>
    <row r="128" spans="1:8" ht="15.75" x14ac:dyDescent="0.25">
      <c r="A128" s="6" t="s">
        <v>116</v>
      </c>
      <c r="B128" s="4">
        <v>2</v>
      </c>
      <c r="C128" s="4">
        <v>1175000</v>
      </c>
      <c r="D128" s="4">
        <v>587500</v>
      </c>
      <c r="E128" s="4"/>
      <c r="F128" s="4">
        <v>2</v>
      </c>
      <c r="G128" s="4">
        <v>1175000</v>
      </c>
      <c r="H128" s="4">
        <v>587500</v>
      </c>
    </row>
    <row r="129" spans="1:8" ht="15.75" x14ac:dyDescent="0.25">
      <c r="A129" s="6" t="s">
        <v>117</v>
      </c>
      <c r="B129" s="4">
        <v>8</v>
      </c>
      <c r="C129" s="4">
        <v>4030600</v>
      </c>
      <c r="D129" s="4">
        <v>503825</v>
      </c>
      <c r="E129" s="4"/>
      <c r="F129" s="4">
        <v>38</v>
      </c>
      <c r="G129" s="4">
        <v>9420804</v>
      </c>
      <c r="H129" s="4">
        <v>247915.89473684211</v>
      </c>
    </row>
    <row r="130" spans="1:8" ht="15.75" x14ac:dyDescent="0.25">
      <c r="A130" s="6" t="s">
        <v>118</v>
      </c>
      <c r="B130" s="4">
        <v>8</v>
      </c>
      <c r="C130" s="4">
        <v>2197000</v>
      </c>
      <c r="D130" s="4">
        <v>274625</v>
      </c>
      <c r="E130" s="4"/>
      <c r="F130" s="4">
        <v>8</v>
      </c>
      <c r="G130" s="4">
        <v>2197000</v>
      </c>
      <c r="H130" s="4">
        <v>274625</v>
      </c>
    </row>
    <row r="131" spans="1:8" ht="15.75" x14ac:dyDescent="0.25">
      <c r="A131" s="6" t="s">
        <v>119</v>
      </c>
      <c r="B131" s="4">
        <v>5</v>
      </c>
      <c r="C131" s="4">
        <v>5350000</v>
      </c>
      <c r="D131" s="4">
        <v>1070000</v>
      </c>
      <c r="E131" s="4"/>
      <c r="F131" s="4">
        <v>5</v>
      </c>
      <c r="G131" s="4">
        <v>5350000</v>
      </c>
      <c r="H131" s="4">
        <v>1070000</v>
      </c>
    </row>
    <row r="132" spans="1:8" ht="15.75" x14ac:dyDescent="0.25">
      <c r="A132" s="6" t="s">
        <v>120</v>
      </c>
      <c r="B132" s="4">
        <v>11</v>
      </c>
      <c r="C132" s="4">
        <v>3663624</v>
      </c>
      <c r="D132" s="4">
        <v>333056.72727272729</v>
      </c>
      <c r="E132" s="4"/>
      <c r="F132" s="4">
        <v>11</v>
      </c>
      <c r="G132" s="4">
        <v>3663624</v>
      </c>
      <c r="H132" s="4">
        <v>333056.72727272729</v>
      </c>
    </row>
    <row r="133" spans="1:8" ht="15.75" x14ac:dyDescent="0.25">
      <c r="A133" s="6" t="s">
        <v>121</v>
      </c>
      <c r="B133" s="4">
        <v>0</v>
      </c>
      <c r="C133" s="4">
        <v>0</v>
      </c>
      <c r="D133" s="4">
        <v>0</v>
      </c>
      <c r="E133" s="4"/>
      <c r="F133" s="4">
        <v>0</v>
      </c>
      <c r="G133" s="4">
        <v>0</v>
      </c>
      <c r="H133" s="4">
        <v>0</v>
      </c>
    </row>
    <row r="134" spans="1:8" ht="15.75" x14ac:dyDescent="0.25">
      <c r="A134" s="6" t="s">
        <v>122</v>
      </c>
      <c r="B134" s="4">
        <v>0</v>
      </c>
      <c r="C134" s="4">
        <v>0</v>
      </c>
      <c r="D134" s="4">
        <v>0</v>
      </c>
      <c r="E134" s="4"/>
      <c r="F134" s="4">
        <v>0</v>
      </c>
      <c r="G134" s="4">
        <v>0</v>
      </c>
      <c r="H134" s="4">
        <v>0</v>
      </c>
    </row>
    <row r="135" spans="1:8" ht="15.75" x14ac:dyDescent="0.25">
      <c r="A135" s="6" t="s">
        <v>123</v>
      </c>
      <c r="B135" s="4">
        <v>5</v>
      </c>
      <c r="C135" s="4">
        <v>1201200</v>
      </c>
      <c r="D135" s="4">
        <v>240240</v>
      </c>
      <c r="E135" s="4"/>
      <c r="F135" s="4">
        <v>5</v>
      </c>
      <c r="G135" s="4">
        <v>1201200</v>
      </c>
      <c r="H135" s="4">
        <v>240240</v>
      </c>
    </row>
    <row r="136" spans="1:8" ht="15.75" x14ac:dyDescent="0.25">
      <c r="A136" s="6" t="s">
        <v>124</v>
      </c>
      <c r="B136" s="4">
        <v>10</v>
      </c>
      <c r="C136" s="4">
        <v>7929809</v>
      </c>
      <c r="D136" s="4">
        <v>792980.9</v>
      </c>
      <c r="E136" s="4"/>
      <c r="F136" s="4">
        <v>10</v>
      </c>
      <c r="G136" s="4">
        <v>7929809</v>
      </c>
      <c r="H136" s="4">
        <v>792980.9</v>
      </c>
    </row>
    <row r="137" spans="1:8" ht="15.75" x14ac:dyDescent="0.25">
      <c r="A137" s="6" t="s">
        <v>125</v>
      </c>
      <c r="B137" s="4">
        <v>40</v>
      </c>
      <c r="C137" s="4">
        <v>7763995</v>
      </c>
      <c r="D137" s="4">
        <v>194099.875</v>
      </c>
      <c r="E137" s="4"/>
      <c r="F137" s="4">
        <v>42</v>
      </c>
      <c r="G137" s="4">
        <v>8167535</v>
      </c>
      <c r="H137" s="4">
        <v>194465.11904761905</v>
      </c>
    </row>
    <row r="138" spans="1:8" ht="15.75" x14ac:dyDescent="0.25">
      <c r="A138" s="6" t="s">
        <v>126</v>
      </c>
      <c r="B138" s="4">
        <v>3</v>
      </c>
      <c r="C138" s="4">
        <v>2632400</v>
      </c>
      <c r="D138" s="4">
        <v>877466.66666666663</v>
      </c>
      <c r="E138" s="4"/>
      <c r="F138" s="4">
        <v>3</v>
      </c>
      <c r="G138" s="4">
        <v>2632400</v>
      </c>
      <c r="H138" s="4">
        <v>877466.66666666663</v>
      </c>
    </row>
    <row r="139" spans="1:8" ht="15.75" x14ac:dyDescent="0.25">
      <c r="A139" s="6" t="s">
        <v>127</v>
      </c>
      <c r="B139" s="4">
        <v>54</v>
      </c>
      <c r="C139" s="4">
        <v>7762990</v>
      </c>
      <c r="D139" s="4">
        <v>143759.07407407407</v>
      </c>
      <c r="E139" s="4"/>
      <c r="F139" s="4">
        <v>66</v>
      </c>
      <c r="G139" s="4">
        <v>8472990</v>
      </c>
      <c r="H139" s="4">
        <v>128378.63636363637</v>
      </c>
    </row>
    <row r="140" spans="1:8" ht="15.75" x14ac:dyDescent="0.25">
      <c r="A140" s="6" t="s">
        <v>128</v>
      </c>
      <c r="B140" s="4">
        <v>14</v>
      </c>
      <c r="C140" s="4">
        <v>2472000</v>
      </c>
      <c r="D140" s="4">
        <v>176571.42857142858</v>
      </c>
      <c r="E140" s="4"/>
      <c r="F140" s="4">
        <v>14</v>
      </c>
      <c r="G140" s="4">
        <v>2472000</v>
      </c>
      <c r="H140" s="4">
        <v>176571.42857142858</v>
      </c>
    </row>
    <row r="141" spans="1:8" ht="15.75" x14ac:dyDescent="0.25">
      <c r="A141" s="6" t="s">
        <v>129</v>
      </c>
      <c r="B141" s="4">
        <v>32</v>
      </c>
      <c r="C141" s="4">
        <v>7812909</v>
      </c>
      <c r="D141" s="4">
        <v>244153.40625</v>
      </c>
      <c r="E141" s="4"/>
      <c r="F141" s="4">
        <v>32</v>
      </c>
      <c r="G141" s="4">
        <v>7812909</v>
      </c>
      <c r="H141" s="4">
        <v>244153.40625</v>
      </c>
    </row>
    <row r="142" spans="1:8" ht="15.75" x14ac:dyDescent="0.25">
      <c r="A142" s="6" t="s">
        <v>130</v>
      </c>
      <c r="B142" s="4">
        <v>18</v>
      </c>
      <c r="C142" s="4">
        <v>2349622</v>
      </c>
      <c r="D142" s="4">
        <v>130534.55555555556</v>
      </c>
      <c r="E142" s="4"/>
      <c r="F142" s="4">
        <v>32</v>
      </c>
      <c r="G142" s="4">
        <v>2999622</v>
      </c>
      <c r="H142" s="4">
        <v>93738.1875</v>
      </c>
    </row>
    <row r="143" spans="1:8" ht="15.75" x14ac:dyDescent="0.25">
      <c r="A143" s="6" t="s">
        <v>131</v>
      </c>
      <c r="B143" s="4">
        <v>103</v>
      </c>
      <c r="C143" s="4">
        <v>8736498</v>
      </c>
      <c r="D143" s="4">
        <v>84820.368932038837</v>
      </c>
      <c r="E143" s="4"/>
      <c r="F143" s="4">
        <v>103</v>
      </c>
      <c r="G143" s="4">
        <v>8736498</v>
      </c>
      <c r="H143" s="4">
        <v>84820.368932038837</v>
      </c>
    </row>
    <row r="144" spans="1:8" ht="15.75" x14ac:dyDescent="0.25">
      <c r="A144" s="6" t="s">
        <v>132</v>
      </c>
      <c r="B144" s="4">
        <v>3</v>
      </c>
      <c r="C144" s="4">
        <v>790838</v>
      </c>
      <c r="D144" s="4">
        <v>263612.66666666669</v>
      </c>
      <c r="E144" s="4"/>
      <c r="F144" s="4">
        <v>3</v>
      </c>
      <c r="G144" s="4">
        <v>790838</v>
      </c>
      <c r="H144" s="4">
        <v>263612.66666666669</v>
      </c>
    </row>
    <row r="145" spans="1:8" ht="15.75" x14ac:dyDescent="0.25">
      <c r="A145" s="6" t="s">
        <v>133</v>
      </c>
      <c r="B145" s="4">
        <v>10</v>
      </c>
      <c r="C145" s="4">
        <v>2111940</v>
      </c>
      <c r="D145" s="4">
        <v>211194</v>
      </c>
      <c r="E145" s="4"/>
      <c r="F145" s="4">
        <v>10</v>
      </c>
      <c r="G145" s="4">
        <v>2111940</v>
      </c>
      <c r="H145" s="4">
        <v>211194</v>
      </c>
    </row>
    <row r="146" spans="1:8" ht="15.75" x14ac:dyDescent="0.25">
      <c r="A146" s="6" t="s">
        <v>134</v>
      </c>
      <c r="B146" s="4">
        <v>41</v>
      </c>
      <c r="C146" s="4">
        <v>24755265</v>
      </c>
      <c r="D146" s="4">
        <v>603786.95121951215</v>
      </c>
      <c r="E146" s="4"/>
      <c r="F146" s="4">
        <v>1140</v>
      </c>
      <c r="G146" s="4">
        <v>319671693</v>
      </c>
      <c r="H146" s="4">
        <v>280413.76578947366</v>
      </c>
    </row>
    <row r="147" spans="1:8" ht="15.75" x14ac:dyDescent="0.25">
      <c r="A147" s="6" t="s">
        <v>135</v>
      </c>
      <c r="B147" s="4">
        <v>2</v>
      </c>
      <c r="C147" s="4">
        <v>235000</v>
      </c>
      <c r="D147" s="4">
        <v>117500</v>
      </c>
      <c r="E147" s="4"/>
      <c r="F147" s="4">
        <v>2</v>
      </c>
      <c r="G147" s="4">
        <v>235000</v>
      </c>
      <c r="H147" s="4">
        <v>117500</v>
      </c>
    </row>
    <row r="148" spans="1:8" ht="15.75" x14ac:dyDescent="0.25">
      <c r="A148" s="6" t="s">
        <v>136</v>
      </c>
      <c r="B148" s="4">
        <v>21</v>
      </c>
      <c r="C148" s="4">
        <v>6455700</v>
      </c>
      <c r="D148" s="4">
        <v>307414.28571428574</v>
      </c>
      <c r="E148" s="4"/>
      <c r="F148" s="4">
        <v>51</v>
      </c>
      <c r="G148" s="4">
        <v>9781097</v>
      </c>
      <c r="H148" s="4">
        <v>191786.21568627452</v>
      </c>
    </row>
    <row r="149" spans="1:8" ht="15.75" x14ac:dyDescent="0.25">
      <c r="A149" s="6" t="s">
        <v>137</v>
      </c>
      <c r="B149" s="4">
        <v>7</v>
      </c>
      <c r="C149" s="4">
        <v>1852300</v>
      </c>
      <c r="D149" s="4">
        <v>264614.28571428574</v>
      </c>
      <c r="E149" s="4"/>
      <c r="F149" s="4">
        <v>75</v>
      </c>
      <c r="G149" s="4">
        <v>4929549</v>
      </c>
      <c r="H149" s="4">
        <v>65727.320000000007</v>
      </c>
    </row>
    <row r="150" spans="1:8" ht="15.75" x14ac:dyDescent="0.25">
      <c r="A150" s="6" t="s">
        <v>138</v>
      </c>
      <c r="B150" s="4">
        <v>30</v>
      </c>
      <c r="C150" s="4">
        <v>11079600</v>
      </c>
      <c r="D150" s="4">
        <v>369320</v>
      </c>
      <c r="E150" s="4"/>
      <c r="F150" s="4">
        <v>30</v>
      </c>
      <c r="G150" s="4">
        <v>11079600</v>
      </c>
      <c r="H150" s="4">
        <v>369320</v>
      </c>
    </row>
    <row r="151" spans="1:8" ht="15.75" x14ac:dyDescent="0.25">
      <c r="A151" s="6" t="s">
        <v>139</v>
      </c>
      <c r="B151" s="4">
        <v>0</v>
      </c>
      <c r="C151" s="4">
        <v>0</v>
      </c>
      <c r="D151" s="4">
        <v>0</v>
      </c>
      <c r="E151" s="4"/>
      <c r="F151" s="4">
        <v>7</v>
      </c>
      <c r="G151" s="4">
        <v>872000</v>
      </c>
      <c r="H151" s="4">
        <v>124571.42857142857</v>
      </c>
    </row>
    <row r="152" spans="1:8" ht="15.75" x14ac:dyDescent="0.25">
      <c r="A152" s="6" t="s">
        <v>140</v>
      </c>
      <c r="B152" s="4">
        <v>17</v>
      </c>
      <c r="C152" s="4">
        <v>3074640</v>
      </c>
      <c r="D152" s="4">
        <v>180861.17647058822</v>
      </c>
      <c r="E152" s="4"/>
      <c r="F152" s="4">
        <v>17</v>
      </c>
      <c r="G152" s="4">
        <v>3074640</v>
      </c>
      <c r="H152" s="4">
        <v>180861.17647058822</v>
      </c>
    </row>
    <row r="153" spans="1:8" ht="15.75" x14ac:dyDescent="0.25">
      <c r="A153" s="6" t="s">
        <v>141</v>
      </c>
      <c r="B153" s="4">
        <v>7</v>
      </c>
      <c r="C153" s="4">
        <v>2116711</v>
      </c>
      <c r="D153" s="4">
        <v>302387.28571428574</v>
      </c>
      <c r="E153" s="4"/>
      <c r="F153" s="4">
        <v>15</v>
      </c>
      <c r="G153" s="4">
        <v>2816711</v>
      </c>
      <c r="H153" s="4">
        <v>187780.73333333334</v>
      </c>
    </row>
    <row r="154" spans="1:8" ht="15.75" x14ac:dyDescent="0.25">
      <c r="A154" s="6" t="s">
        <v>142</v>
      </c>
      <c r="B154" s="4">
        <v>3</v>
      </c>
      <c r="C154" s="4">
        <v>315000</v>
      </c>
      <c r="D154" s="4">
        <v>105000</v>
      </c>
      <c r="E154" s="4"/>
      <c r="F154" s="4">
        <v>3</v>
      </c>
      <c r="G154" s="4">
        <v>315000</v>
      </c>
      <c r="H154" s="4">
        <v>105000</v>
      </c>
    </row>
    <row r="155" spans="1:8" ht="15.75" x14ac:dyDescent="0.25">
      <c r="A155" s="6" t="s">
        <v>143</v>
      </c>
      <c r="B155" s="4">
        <v>1</v>
      </c>
      <c r="C155" s="4">
        <v>289720</v>
      </c>
      <c r="D155" s="4">
        <v>289720</v>
      </c>
      <c r="E155" s="4"/>
      <c r="F155" s="4">
        <v>1</v>
      </c>
      <c r="G155" s="4">
        <v>289720</v>
      </c>
      <c r="H155" s="4">
        <v>289720</v>
      </c>
    </row>
    <row r="156" spans="1:8" ht="15.75" x14ac:dyDescent="0.25">
      <c r="A156" s="6" t="s">
        <v>144</v>
      </c>
      <c r="B156" s="4">
        <v>6</v>
      </c>
      <c r="C156" s="4">
        <v>876000</v>
      </c>
      <c r="D156" s="4">
        <v>146000</v>
      </c>
      <c r="E156" s="4"/>
      <c r="F156" s="4">
        <v>6</v>
      </c>
      <c r="G156" s="4">
        <v>876000</v>
      </c>
      <c r="H156" s="4">
        <v>146000</v>
      </c>
    </row>
    <row r="157" spans="1:8" ht="15.75" x14ac:dyDescent="0.25">
      <c r="A157" s="6" t="s">
        <v>145</v>
      </c>
      <c r="B157" s="4">
        <v>11</v>
      </c>
      <c r="C157" s="4">
        <v>1492056</v>
      </c>
      <c r="D157" s="4">
        <v>135641.45454545456</v>
      </c>
      <c r="E157" s="4"/>
      <c r="F157" s="4">
        <v>117</v>
      </c>
      <c r="G157" s="4">
        <v>9732312</v>
      </c>
      <c r="H157" s="4">
        <v>83182.153846153844</v>
      </c>
    </row>
    <row r="158" spans="1:8" ht="15.75" x14ac:dyDescent="0.25">
      <c r="A158" s="6" t="s">
        <v>146</v>
      </c>
      <c r="B158" s="4">
        <v>1</v>
      </c>
      <c r="C158" s="4">
        <v>167940</v>
      </c>
      <c r="D158" s="4">
        <v>167940</v>
      </c>
      <c r="E158" s="4"/>
      <c r="F158" s="4">
        <v>1</v>
      </c>
      <c r="G158" s="4">
        <v>167940</v>
      </c>
      <c r="H158" s="4">
        <v>167940</v>
      </c>
    </row>
    <row r="159" spans="1:8" ht="15.75" x14ac:dyDescent="0.25">
      <c r="A159" s="6" t="s">
        <v>147</v>
      </c>
      <c r="B159" s="4">
        <v>22</v>
      </c>
      <c r="C159" s="4">
        <v>3985344</v>
      </c>
      <c r="D159" s="4">
        <v>181152</v>
      </c>
      <c r="E159" s="4"/>
      <c r="F159" s="4">
        <v>22</v>
      </c>
      <c r="G159" s="4">
        <v>3985344</v>
      </c>
      <c r="H159" s="4">
        <v>181152</v>
      </c>
    </row>
    <row r="160" spans="1:8" ht="15.75" x14ac:dyDescent="0.25">
      <c r="A160" s="6" t="s">
        <v>148</v>
      </c>
      <c r="B160" s="4">
        <v>1</v>
      </c>
      <c r="C160" s="4">
        <v>330000</v>
      </c>
      <c r="D160" s="4">
        <v>330000</v>
      </c>
      <c r="E160" s="4"/>
      <c r="F160" s="4">
        <v>1</v>
      </c>
      <c r="G160" s="4">
        <v>330000</v>
      </c>
      <c r="H160" s="4">
        <v>330000</v>
      </c>
    </row>
    <row r="161" spans="1:8" ht="15.75" x14ac:dyDescent="0.25">
      <c r="A161" s="6" t="s">
        <v>149</v>
      </c>
      <c r="B161" s="4">
        <v>6</v>
      </c>
      <c r="C161" s="4">
        <v>2593000</v>
      </c>
      <c r="D161" s="4">
        <v>432166.66666666669</v>
      </c>
      <c r="E161" s="4"/>
      <c r="F161" s="4">
        <v>6</v>
      </c>
      <c r="G161" s="4">
        <v>2593000</v>
      </c>
      <c r="H161" s="4">
        <v>432166.66666666669</v>
      </c>
    </row>
    <row r="162" spans="1:8" ht="15.75" x14ac:dyDescent="0.25">
      <c r="A162" s="6" t="s">
        <v>150</v>
      </c>
      <c r="B162" s="4">
        <v>15</v>
      </c>
      <c r="C162" s="4">
        <v>1125000</v>
      </c>
      <c r="D162" s="4">
        <v>75000</v>
      </c>
      <c r="E162" s="4"/>
      <c r="F162" s="4">
        <v>15</v>
      </c>
      <c r="G162" s="4">
        <v>1125000</v>
      </c>
      <c r="H162" s="4">
        <v>75000</v>
      </c>
    </row>
    <row r="163" spans="1:8" ht="15.75" x14ac:dyDescent="0.25">
      <c r="A163" s="6" t="s">
        <v>151</v>
      </c>
      <c r="B163" s="4">
        <v>28</v>
      </c>
      <c r="C163" s="4">
        <v>8054765</v>
      </c>
      <c r="D163" s="4">
        <v>287670.17857142858</v>
      </c>
      <c r="E163" s="4"/>
      <c r="F163" s="4">
        <v>100</v>
      </c>
      <c r="G163" s="4">
        <v>12995915</v>
      </c>
      <c r="H163" s="4">
        <v>129959.15</v>
      </c>
    </row>
    <row r="164" spans="1:8" ht="15.75" x14ac:dyDescent="0.25">
      <c r="A164" s="6" t="s">
        <v>152</v>
      </c>
      <c r="B164" s="4">
        <v>17</v>
      </c>
      <c r="C164" s="4">
        <v>4410760</v>
      </c>
      <c r="D164" s="4">
        <v>259456.4705882353</v>
      </c>
      <c r="E164" s="4"/>
      <c r="F164" s="4">
        <v>23</v>
      </c>
      <c r="G164" s="4">
        <v>5138755</v>
      </c>
      <c r="H164" s="4">
        <v>223424.13043478262</v>
      </c>
    </row>
    <row r="165" spans="1:8" ht="15.75" x14ac:dyDescent="0.25">
      <c r="A165" s="6" t="s">
        <v>153</v>
      </c>
      <c r="B165" s="4">
        <v>12</v>
      </c>
      <c r="C165" s="4">
        <v>3247682</v>
      </c>
      <c r="D165" s="4">
        <v>270640.16666666669</v>
      </c>
      <c r="E165" s="4"/>
      <c r="F165" s="4">
        <v>93</v>
      </c>
      <c r="G165" s="4">
        <v>7191265</v>
      </c>
      <c r="H165" s="4">
        <v>77325.430107526889</v>
      </c>
    </row>
    <row r="166" spans="1:8" ht="15.75" x14ac:dyDescent="0.25">
      <c r="A166" s="6" t="s">
        <v>154</v>
      </c>
      <c r="B166" s="4">
        <v>9</v>
      </c>
      <c r="C166" s="4">
        <v>1317010</v>
      </c>
      <c r="D166" s="4">
        <v>146334.44444444444</v>
      </c>
      <c r="E166" s="4"/>
      <c r="F166" s="4">
        <v>57</v>
      </c>
      <c r="G166" s="4">
        <v>9217010</v>
      </c>
      <c r="H166" s="4">
        <v>161701.9298245614</v>
      </c>
    </row>
    <row r="167" spans="1:8" ht="15.75" x14ac:dyDescent="0.25">
      <c r="A167" s="6" t="s">
        <v>155</v>
      </c>
      <c r="B167" s="4">
        <v>14</v>
      </c>
      <c r="C167" s="4">
        <v>5006420</v>
      </c>
      <c r="D167" s="4">
        <v>357601.42857142858</v>
      </c>
      <c r="E167" s="4"/>
      <c r="F167" s="4">
        <v>14</v>
      </c>
      <c r="G167" s="4">
        <v>5006420</v>
      </c>
      <c r="H167" s="4">
        <v>357601.42857142858</v>
      </c>
    </row>
    <row r="168" spans="1:8" ht="15.75" x14ac:dyDescent="0.25">
      <c r="A168" s="6" t="s">
        <v>156</v>
      </c>
      <c r="B168" s="4">
        <v>9</v>
      </c>
      <c r="C168" s="4">
        <v>13676706</v>
      </c>
      <c r="D168" s="4">
        <v>1519634</v>
      </c>
      <c r="E168" s="4"/>
      <c r="F168" s="4">
        <v>9</v>
      </c>
      <c r="G168" s="4">
        <v>13676706</v>
      </c>
      <c r="H168" s="4">
        <v>1519634</v>
      </c>
    </row>
    <row r="169" spans="1:8" ht="15.75" x14ac:dyDescent="0.25">
      <c r="A169" s="6" t="s">
        <v>157</v>
      </c>
      <c r="B169" s="4">
        <v>51</v>
      </c>
      <c r="C169" s="4">
        <v>46289000</v>
      </c>
      <c r="D169" s="4">
        <v>907627.45098039217</v>
      </c>
      <c r="E169" s="4"/>
      <c r="F169" s="4">
        <v>55</v>
      </c>
      <c r="G169" s="4">
        <v>47789000</v>
      </c>
      <c r="H169" s="4">
        <v>868890.90909090906</v>
      </c>
    </row>
    <row r="170" spans="1:8" ht="15.75" x14ac:dyDescent="0.25">
      <c r="A170" s="6" t="s">
        <v>158</v>
      </c>
      <c r="B170" s="4">
        <v>2</v>
      </c>
      <c r="C170" s="4">
        <v>943840</v>
      </c>
      <c r="D170" s="4">
        <v>471920</v>
      </c>
      <c r="E170" s="4"/>
      <c r="F170" s="4">
        <v>2</v>
      </c>
      <c r="G170" s="4">
        <v>943840</v>
      </c>
      <c r="H170" s="4">
        <v>471920</v>
      </c>
    </row>
    <row r="171" spans="1:8" ht="15.75" x14ac:dyDescent="0.25">
      <c r="A171" s="6" t="s">
        <v>159</v>
      </c>
      <c r="B171" s="4">
        <v>4</v>
      </c>
      <c r="C171" s="4">
        <v>1140000</v>
      </c>
      <c r="D171" s="4">
        <v>285000</v>
      </c>
      <c r="E171" s="4"/>
      <c r="F171" s="4">
        <v>4</v>
      </c>
      <c r="G171" s="4">
        <v>1140000</v>
      </c>
      <c r="H171" s="4">
        <v>285000</v>
      </c>
    </row>
    <row r="172" spans="1:8" ht="15.75" x14ac:dyDescent="0.25">
      <c r="A172" s="6" t="s">
        <v>160</v>
      </c>
      <c r="B172" s="4">
        <v>2</v>
      </c>
      <c r="C172" s="4">
        <v>871540</v>
      </c>
      <c r="D172" s="4">
        <v>435770</v>
      </c>
      <c r="E172" s="4"/>
      <c r="F172" s="4">
        <v>2</v>
      </c>
      <c r="G172" s="4">
        <v>871540</v>
      </c>
      <c r="H172" s="4">
        <v>435770</v>
      </c>
    </row>
    <row r="173" spans="1:8" ht="15.75" x14ac:dyDescent="0.25">
      <c r="A173" s="6" t="s">
        <v>161</v>
      </c>
      <c r="B173" s="4">
        <v>3</v>
      </c>
      <c r="C173" s="4">
        <v>675000</v>
      </c>
      <c r="D173" s="4">
        <v>225000</v>
      </c>
      <c r="E173" s="4"/>
      <c r="F173" s="4">
        <v>3</v>
      </c>
      <c r="G173" s="4">
        <v>675000</v>
      </c>
      <c r="H173" s="4">
        <v>225000</v>
      </c>
    </row>
    <row r="174" spans="1:8" ht="15.75" x14ac:dyDescent="0.25">
      <c r="A174" s="6" t="s">
        <v>162</v>
      </c>
      <c r="B174" s="4">
        <v>5</v>
      </c>
      <c r="C174" s="4">
        <v>994200</v>
      </c>
      <c r="D174" s="4">
        <v>198840</v>
      </c>
      <c r="E174" s="4"/>
      <c r="F174" s="4">
        <v>5</v>
      </c>
      <c r="G174" s="4">
        <v>994200</v>
      </c>
      <c r="H174" s="4">
        <v>198840</v>
      </c>
    </row>
    <row r="175" spans="1:8" ht="15.75" x14ac:dyDescent="0.25">
      <c r="A175" s="6" t="s">
        <v>163</v>
      </c>
      <c r="B175" s="4">
        <v>20</v>
      </c>
      <c r="C175" s="4">
        <v>3527575</v>
      </c>
      <c r="D175" s="4">
        <v>176378.75</v>
      </c>
      <c r="E175" s="4"/>
      <c r="F175" s="4">
        <v>20</v>
      </c>
      <c r="G175" s="4">
        <v>3527575</v>
      </c>
      <c r="H175" s="4">
        <v>176378.75</v>
      </c>
    </row>
    <row r="176" spans="1:8" ht="15.75" x14ac:dyDescent="0.25">
      <c r="A176" s="6" t="s">
        <v>164</v>
      </c>
      <c r="B176" s="4">
        <v>2</v>
      </c>
      <c r="C176" s="4">
        <v>327845</v>
      </c>
      <c r="D176" s="4">
        <v>163922.5</v>
      </c>
      <c r="E176" s="4"/>
      <c r="F176" s="4">
        <v>2</v>
      </c>
      <c r="G176" s="4">
        <v>327845</v>
      </c>
      <c r="H176" s="4">
        <v>163922.5</v>
      </c>
    </row>
    <row r="177" spans="1:8" ht="15.75" x14ac:dyDescent="0.25">
      <c r="A177" s="6" t="s">
        <v>165</v>
      </c>
      <c r="B177" s="4">
        <v>28</v>
      </c>
      <c r="C177" s="4">
        <v>3449544</v>
      </c>
      <c r="D177" s="4">
        <v>123198</v>
      </c>
      <c r="E177" s="4"/>
      <c r="F177" s="4">
        <v>37</v>
      </c>
      <c r="G177" s="4">
        <v>4024544</v>
      </c>
      <c r="H177" s="4">
        <v>108771.45945945945</v>
      </c>
    </row>
    <row r="178" spans="1:8" ht="15.75" x14ac:dyDescent="0.25">
      <c r="A178" s="6" t="s">
        <v>166</v>
      </c>
      <c r="B178" s="4">
        <v>4</v>
      </c>
      <c r="C178" s="4">
        <v>1793850</v>
      </c>
      <c r="D178" s="4">
        <v>448462.5</v>
      </c>
      <c r="E178" s="4"/>
      <c r="F178" s="4">
        <v>4</v>
      </c>
      <c r="G178" s="4">
        <v>1793850</v>
      </c>
      <c r="H178" s="4">
        <v>448462.5</v>
      </c>
    </row>
    <row r="179" spans="1:8" ht="15.75" x14ac:dyDescent="0.25">
      <c r="A179" s="6" t="s">
        <v>167</v>
      </c>
      <c r="B179" s="4">
        <v>1</v>
      </c>
      <c r="C179" s="4">
        <v>450000</v>
      </c>
      <c r="D179" s="4">
        <v>450000</v>
      </c>
      <c r="E179" s="4"/>
      <c r="F179" s="4">
        <v>1</v>
      </c>
      <c r="G179" s="4">
        <v>450000</v>
      </c>
      <c r="H179" s="4">
        <v>450000</v>
      </c>
    </row>
    <row r="180" spans="1:8" ht="15.75" x14ac:dyDescent="0.25">
      <c r="A180" s="6" t="s">
        <v>168</v>
      </c>
      <c r="B180" s="4">
        <v>6</v>
      </c>
      <c r="C180" s="4">
        <v>1078000</v>
      </c>
      <c r="D180" s="4">
        <v>179666.66666666666</v>
      </c>
      <c r="E180" s="4"/>
      <c r="F180" s="4">
        <v>6</v>
      </c>
      <c r="G180" s="4">
        <v>1078000</v>
      </c>
      <c r="H180" s="4">
        <v>179666.66666666666</v>
      </c>
    </row>
    <row r="181" spans="1:8" x14ac:dyDescent="0.2">
      <c r="B181" s="4"/>
      <c r="C181" s="4"/>
      <c r="D181" s="4"/>
      <c r="E181" s="4"/>
      <c r="F181" s="4"/>
      <c r="G181" s="4"/>
      <c r="H181" s="4"/>
    </row>
    <row r="182" spans="1:8" x14ac:dyDescent="0.2">
      <c r="A182" s="2" t="s">
        <v>196</v>
      </c>
      <c r="B182" s="4"/>
      <c r="C182" s="4"/>
      <c r="D182" s="4"/>
      <c r="E182" s="4"/>
      <c r="F182" s="4"/>
      <c r="G182" s="4"/>
      <c r="H182" s="4"/>
    </row>
    <row r="183" spans="1:8" x14ac:dyDescent="0.2">
      <c r="A183" s="2" t="str">
        <f>'Permits by town'!A182</f>
        <v>Compiled by DECD Research</v>
      </c>
      <c r="H183" s="4"/>
    </row>
    <row r="184" spans="1:8" x14ac:dyDescent="0.2">
      <c r="A184" s="16">
        <v>43952</v>
      </c>
      <c r="H184" s="4"/>
    </row>
    <row r="185" spans="1:8" x14ac:dyDescent="0.2">
      <c r="H185" s="4"/>
    </row>
    <row r="186" spans="1:8" x14ac:dyDescent="0.2">
      <c r="H186" s="4"/>
    </row>
    <row r="187" spans="1:8" x14ac:dyDescent="0.2">
      <c r="H187" s="4"/>
    </row>
    <row r="188" spans="1:8" x14ac:dyDescent="0.2">
      <c r="H188" s="4"/>
    </row>
    <row r="189" spans="1:8" x14ac:dyDescent="0.2">
      <c r="H189" s="4"/>
    </row>
    <row r="190" spans="1:8" x14ac:dyDescent="0.2">
      <c r="H190" s="4"/>
    </row>
    <row r="191" spans="1:8" x14ac:dyDescent="0.2">
      <c r="H191" s="4"/>
    </row>
    <row r="192" spans="1:8" x14ac:dyDescent="0.2">
      <c r="H192" s="4"/>
    </row>
    <row r="193" spans="8:8" x14ac:dyDescent="0.2">
      <c r="H193" s="4"/>
    </row>
    <row r="194" spans="8:8" x14ac:dyDescent="0.2">
      <c r="H194" s="4"/>
    </row>
    <row r="195" spans="8:8" x14ac:dyDescent="0.2">
      <c r="H195" s="4"/>
    </row>
    <row r="196" spans="8:8" x14ac:dyDescent="0.2">
      <c r="H196" s="4"/>
    </row>
    <row r="197" spans="8:8" x14ac:dyDescent="0.2">
      <c r="H197" s="4"/>
    </row>
    <row r="198" spans="8:8" x14ac:dyDescent="0.2">
      <c r="H198" s="4"/>
    </row>
    <row r="199" spans="8:8" x14ac:dyDescent="0.2">
      <c r="H199" s="4"/>
    </row>
    <row r="200" spans="8:8" x14ac:dyDescent="0.2">
      <c r="H200" s="4"/>
    </row>
    <row r="201" spans="8:8" x14ac:dyDescent="0.2">
      <c r="H201" s="4"/>
    </row>
    <row r="202" spans="8:8" x14ac:dyDescent="0.2">
      <c r="H202" s="4"/>
    </row>
    <row r="203" spans="8:8" x14ac:dyDescent="0.2">
      <c r="H203" s="4"/>
    </row>
    <row r="204" spans="8:8" x14ac:dyDescent="0.2">
      <c r="H204" s="4"/>
    </row>
    <row r="205" spans="8:8" x14ac:dyDescent="0.2">
      <c r="H205" s="4"/>
    </row>
    <row r="206" spans="8:8" x14ac:dyDescent="0.2">
      <c r="H206" s="4"/>
    </row>
    <row r="207" spans="8:8" x14ac:dyDescent="0.2">
      <c r="H207" s="4"/>
    </row>
    <row r="208" spans="8:8" x14ac:dyDescent="0.2">
      <c r="H208" s="4"/>
    </row>
    <row r="209" spans="8:8" x14ac:dyDescent="0.2">
      <c r="H209" s="4"/>
    </row>
    <row r="210" spans="8:8" x14ac:dyDescent="0.2">
      <c r="H210" s="4"/>
    </row>
    <row r="211" spans="8:8" x14ac:dyDescent="0.2">
      <c r="H211" s="4"/>
    </row>
    <row r="212" spans="8:8" x14ac:dyDescent="0.2">
      <c r="H212" s="4"/>
    </row>
    <row r="213" spans="8:8" x14ac:dyDescent="0.2">
      <c r="H213" s="4"/>
    </row>
    <row r="214" spans="8:8" x14ac:dyDescent="0.2">
      <c r="H214" s="4"/>
    </row>
    <row r="215" spans="8:8" x14ac:dyDescent="0.2">
      <c r="H215" s="4"/>
    </row>
    <row r="216" spans="8:8" x14ac:dyDescent="0.2">
      <c r="H216" s="4"/>
    </row>
    <row r="217" spans="8:8" x14ac:dyDescent="0.2">
      <c r="H217" s="4"/>
    </row>
    <row r="218" spans="8:8" x14ac:dyDescent="0.2">
      <c r="H218" s="4"/>
    </row>
    <row r="219" spans="8:8" x14ac:dyDescent="0.2">
      <c r="H219" s="4"/>
    </row>
    <row r="220" spans="8:8" x14ac:dyDescent="0.2">
      <c r="H220" s="4"/>
    </row>
    <row r="221" spans="8:8" x14ac:dyDescent="0.2">
      <c r="H221" s="4"/>
    </row>
    <row r="222" spans="8:8" x14ac:dyDescent="0.2">
      <c r="H222" s="4"/>
    </row>
    <row r="223" spans="8:8" x14ac:dyDescent="0.2">
      <c r="H223" s="4"/>
    </row>
    <row r="224" spans="8:8" x14ac:dyDescent="0.2">
      <c r="H224" s="4"/>
    </row>
    <row r="225" spans="8:8" x14ac:dyDescent="0.2">
      <c r="H225" s="4"/>
    </row>
    <row r="226" spans="8:8" x14ac:dyDescent="0.2">
      <c r="H226" s="4"/>
    </row>
    <row r="227" spans="8:8" x14ac:dyDescent="0.2">
      <c r="H227" s="4"/>
    </row>
    <row r="228" spans="8:8" x14ac:dyDescent="0.2">
      <c r="H228" s="4"/>
    </row>
    <row r="229" spans="8:8" x14ac:dyDescent="0.2">
      <c r="H229" s="4"/>
    </row>
    <row r="230" spans="8:8" x14ac:dyDescent="0.2">
      <c r="H230" s="4"/>
    </row>
    <row r="231" spans="8:8" x14ac:dyDescent="0.2">
      <c r="H231" s="4"/>
    </row>
    <row r="232" spans="8:8" x14ac:dyDescent="0.2">
      <c r="H232" s="4"/>
    </row>
    <row r="233" spans="8:8" x14ac:dyDescent="0.2">
      <c r="H233" s="4"/>
    </row>
    <row r="234" spans="8:8" x14ac:dyDescent="0.2">
      <c r="H234" s="4"/>
    </row>
    <row r="235" spans="8:8" x14ac:dyDescent="0.2">
      <c r="H235" s="4"/>
    </row>
    <row r="236" spans="8:8" x14ac:dyDescent="0.2">
      <c r="H236" s="4"/>
    </row>
    <row r="237" spans="8:8" x14ac:dyDescent="0.2">
      <c r="H237" s="4"/>
    </row>
    <row r="238" spans="8:8" x14ac:dyDescent="0.2">
      <c r="H238" s="4"/>
    </row>
    <row r="239" spans="8:8" x14ac:dyDescent="0.2">
      <c r="H239" s="4"/>
    </row>
    <row r="240" spans="8:8" x14ac:dyDescent="0.2">
      <c r="H240" s="4"/>
    </row>
    <row r="241" spans="8:8" x14ac:dyDescent="0.2">
      <c r="H241" s="4"/>
    </row>
    <row r="242" spans="8:8" x14ac:dyDescent="0.2">
      <c r="H242" s="4"/>
    </row>
    <row r="243" spans="8:8" x14ac:dyDescent="0.2">
      <c r="H243" s="4"/>
    </row>
    <row r="244" spans="8:8" x14ac:dyDescent="0.2">
      <c r="H244" s="4"/>
    </row>
    <row r="245" spans="8:8" x14ac:dyDescent="0.2">
      <c r="H245" s="4"/>
    </row>
    <row r="246" spans="8:8" x14ac:dyDescent="0.2">
      <c r="H246" s="4"/>
    </row>
    <row r="247" spans="8:8" x14ac:dyDescent="0.2">
      <c r="H247" s="4"/>
    </row>
    <row r="248" spans="8:8" x14ac:dyDescent="0.2">
      <c r="H248" s="4"/>
    </row>
    <row r="249" spans="8:8" x14ac:dyDescent="0.2">
      <c r="H249" s="4"/>
    </row>
    <row r="250" spans="8:8" x14ac:dyDescent="0.2">
      <c r="H250" s="4"/>
    </row>
    <row r="251" spans="8:8" x14ac:dyDescent="0.2">
      <c r="H251" s="4"/>
    </row>
    <row r="252" spans="8:8" x14ac:dyDescent="0.2">
      <c r="H252" s="4"/>
    </row>
    <row r="253" spans="8:8" x14ac:dyDescent="0.2">
      <c r="H253" s="4"/>
    </row>
    <row r="254" spans="8:8" x14ac:dyDescent="0.2">
      <c r="H254" s="4"/>
    </row>
    <row r="255" spans="8:8" x14ac:dyDescent="0.2">
      <c r="H255" s="4"/>
    </row>
    <row r="256" spans="8:8" x14ac:dyDescent="0.2">
      <c r="H256" s="4"/>
    </row>
    <row r="257" spans="8:8" x14ac:dyDescent="0.2">
      <c r="H257" s="4"/>
    </row>
    <row r="258" spans="8:8" x14ac:dyDescent="0.2">
      <c r="H258" s="4"/>
    </row>
    <row r="259" spans="8:8" x14ac:dyDescent="0.2">
      <c r="H259" s="4"/>
    </row>
    <row r="260" spans="8:8" x14ac:dyDescent="0.2">
      <c r="H260" s="4"/>
    </row>
    <row r="261" spans="8:8" x14ac:dyDescent="0.2">
      <c r="H261" s="4"/>
    </row>
    <row r="262" spans="8:8" x14ac:dyDescent="0.2">
      <c r="H262" s="4"/>
    </row>
    <row r="263" spans="8:8" x14ac:dyDescent="0.2">
      <c r="H263" s="4"/>
    </row>
    <row r="264" spans="8:8" x14ac:dyDescent="0.2">
      <c r="H264" s="4"/>
    </row>
    <row r="265" spans="8:8" x14ac:dyDescent="0.2">
      <c r="H265" s="4"/>
    </row>
    <row r="266" spans="8:8" x14ac:dyDescent="0.2">
      <c r="H266" s="4"/>
    </row>
    <row r="267" spans="8:8" x14ac:dyDescent="0.2">
      <c r="H267" s="4"/>
    </row>
    <row r="268" spans="8:8" x14ac:dyDescent="0.2">
      <c r="H268" s="4"/>
    </row>
    <row r="269" spans="8:8" x14ac:dyDescent="0.2">
      <c r="H269" s="4"/>
    </row>
    <row r="270" spans="8:8" x14ac:dyDescent="0.2">
      <c r="H270" s="4"/>
    </row>
    <row r="271" spans="8:8" x14ac:dyDescent="0.2">
      <c r="H271" s="4"/>
    </row>
    <row r="272" spans="8:8" x14ac:dyDescent="0.2">
      <c r="H272" s="4"/>
    </row>
    <row r="273" spans="8:8" x14ac:dyDescent="0.2">
      <c r="H273" s="4"/>
    </row>
    <row r="274" spans="8:8" x14ac:dyDescent="0.2">
      <c r="H274" s="4"/>
    </row>
    <row r="275" spans="8:8" x14ac:dyDescent="0.2">
      <c r="H275" s="4"/>
    </row>
    <row r="276" spans="8:8" x14ac:dyDescent="0.2">
      <c r="H276" s="4"/>
    </row>
    <row r="277" spans="8:8" x14ac:dyDescent="0.2">
      <c r="H277" s="4"/>
    </row>
    <row r="278" spans="8:8" x14ac:dyDescent="0.2">
      <c r="H278" s="4"/>
    </row>
    <row r="279" spans="8:8" x14ac:dyDescent="0.2">
      <c r="H279" s="4"/>
    </row>
    <row r="280" spans="8:8" x14ac:dyDescent="0.2">
      <c r="H280" s="4"/>
    </row>
    <row r="281" spans="8:8" x14ac:dyDescent="0.2">
      <c r="H281" s="4"/>
    </row>
    <row r="282" spans="8:8" x14ac:dyDescent="0.2">
      <c r="H282" s="4"/>
    </row>
    <row r="283" spans="8:8" x14ac:dyDescent="0.2">
      <c r="H283" s="4"/>
    </row>
    <row r="284" spans="8:8" x14ac:dyDescent="0.2">
      <c r="H284" s="4"/>
    </row>
    <row r="285" spans="8:8" x14ac:dyDescent="0.2">
      <c r="H285" s="4"/>
    </row>
    <row r="286" spans="8:8" x14ac:dyDescent="0.2">
      <c r="H286" s="4"/>
    </row>
    <row r="287" spans="8:8" x14ac:dyDescent="0.2">
      <c r="H287" s="4"/>
    </row>
    <row r="288" spans="8:8" x14ac:dyDescent="0.2">
      <c r="H288" s="4"/>
    </row>
    <row r="289" spans="8:8" x14ac:dyDescent="0.2">
      <c r="H289" s="4"/>
    </row>
    <row r="290" spans="8:8" x14ac:dyDescent="0.2">
      <c r="H290" s="4"/>
    </row>
    <row r="291" spans="8:8" x14ac:dyDescent="0.2">
      <c r="H291" s="4"/>
    </row>
    <row r="292" spans="8:8" x14ac:dyDescent="0.2">
      <c r="H292" s="4"/>
    </row>
    <row r="293" spans="8:8" x14ac:dyDescent="0.2">
      <c r="H293" s="4"/>
    </row>
    <row r="294" spans="8:8" x14ac:dyDescent="0.2">
      <c r="H294" s="4"/>
    </row>
    <row r="295" spans="8:8" x14ac:dyDescent="0.2">
      <c r="H295" s="4"/>
    </row>
    <row r="296" spans="8:8" x14ac:dyDescent="0.2">
      <c r="H296" s="4"/>
    </row>
    <row r="297" spans="8:8" x14ac:dyDescent="0.2">
      <c r="H297" s="4"/>
    </row>
    <row r="298" spans="8:8" x14ac:dyDescent="0.2">
      <c r="H298" s="4"/>
    </row>
    <row r="299" spans="8:8" x14ac:dyDescent="0.2">
      <c r="H299" s="4"/>
    </row>
    <row r="300" spans="8:8" x14ac:dyDescent="0.2">
      <c r="H300" s="4"/>
    </row>
    <row r="301" spans="8:8" x14ac:dyDescent="0.2">
      <c r="H301" s="4"/>
    </row>
    <row r="302" spans="8:8" x14ac:dyDescent="0.2">
      <c r="H302" s="4"/>
    </row>
    <row r="303" spans="8:8" x14ac:dyDescent="0.2">
      <c r="H303" s="4"/>
    </row>
    <row r="304" spans="8:8" x14ac:dyDescent="0.2">
      <c r="H304" s="4"/>
    </row>
    <row r="305" spans="8:8" x14ac:dyDescent="0.2">
      <c r="H305" s="4"/>
    </row>
    <row r="306" spans="8:8" x14ac:dyDescent="0.2">
      <c r="H306" s="4"/>
    </row>
    <row r="307" spans="8:8" x14ac:dyDescent="0.2">
      <c r="H307" s="4"/>
    </row>
    <row r="308" spans="8:8" x14ac:dyDescent="0.2">
      <c r="H308" s="4"/>
    </row>
    <row r="309" spans="8:8" x14ac:dyDescent="0.2">
      <c r="H309" s="4"/>
    </row>
    <row r="310" spans="8:8" x14ac:dyDescent="0.2">
      <c r="H310" s="4"/>
    </row>
    <row r="311" spans="8:8" x14ac:dyDescent="0.2">
      <c r="H311" s="4"/>
    </row>
    <row r="312" spans="8:8" x14ac:dyDescent="0.2">
      <c r="H312" s="4"/>
    </row>
    <row r="313" spans="8:8" x14ac:dyDescent="0.2">
      <c r="H313" s="4"/>
    </row>
    <row r="314" spans="8:8" x14ac:dyDescent="0.2">
      <c r="H314" s="4"/>
    </row>
    <row r="315" spans="8:8" x14ac:dyDescent="0.2">
      <c r="H315" s="4"/>
    </row>
    <row r="316" spans="8:8" x14ac:dyDescent="0.2">
      <c r="H316" s="4"/>
    </row>
    <row r="317" spans="8:8" x14ac:dyDescent="0.2">
      <c r="H317" s="4"/>
    </row>
    <row r="318" spans="8:8" x14ac:dyDescent="0.2">
      <c r="H318" s="4"/>
    </row>
    <row r="319" spans="8:8" x14ac:dyDescent="0.2">
      <c r="H319" s="4"/>
    </row>
    <row r="320" spans="8:8" x14ac:dyDescent="0.2">
      <c r="H320" s="4"/>
    </row>
    <row r="321" spans="8:8" x14ac:dyDescent="0.2">
      <c r="H321" s="4"/>
    </row>
    <row r="322" spans="8:8" x14ac:dyDescent="0.2">
      <c r="H322" s="4"/>
    </row>
    <row r="323" spans="8:8" x14ac:dyDescent="0.2">
      <c r="H323" s="4"/>
    </row>
    <row r="324" spans="8:8" x14ac:dyDescent="0.2">
      <c r="H324" s="4"/>
    </row>
    <row r="325" spans="8:8" x14ac:dyDescent="0.2">
      <c r="H325" s="4"/>
    </row>
    <row r="326" spans="8:8" x14ac:dyDescent="0.2">
      <c r="H326" s="4"/>
    </row>
    <row r="327" spans="8:8" x14ac:dyDescent="0.2">
      <c r="H327" s="4"/>
    </row>
    <row r="328" spans="8:8" x14ac:dyDescent="0.2">
      <c r="H328" s="4"/>
    </row>
    <row r="329" spans="8:8" x14ac:dyDescent="0.2">
      <c r="H329" s="4"/>
    </row>
    <row r="330" spans="8:8" x14ac:dyDescent="0.2">
      <c r="H330" s="4"/>
    </row>
    <row r="331" spans="8:8" x14ac:dyDescent="0.2">
      <c r="H331" s="4"/>
    </row>
    <row r="332" spans="8:8" x14ac:dyDescent="0.2">
      <c r="H332" s="4"/>
    </row>
    <row r="333" spans="8:8" x14ac:dyDescent="0.2">
      <c r="H333" s="4"/>
    </row>
    <row r="334" spans="8:8" x14ac:dyDescent="0.2">
      <c r="H334" s="4"/>
    </row>
    <row r="335" spans="8:8" x14ac:dyDescent="0.2">
      <c r="H335" s="4"/>
    </row>
    <row r="336" spans="8:8" x14ac:dyDescent="0.2">
      <c r="H336" s="4"/>
    </row>
    <row r="337" spans="8:8" x14ac:dyDescent="0.2">
      <c r="H337" s="4"/>
    </row>
    <row r="338" spans="8:8" x14ac:dyDescent="0.2">
      <c r="H338" s="4"/>
    </row>
    <row r="339" spans="8:8" x14ac:dyDescent="0.2">
      <c r="H339" s="4"/>
    </row>
    <row r="340" spans="8:8" x14ac:dyDescent="0.2">
      <c r="H340" s="4"/>
    </row>
    <row r="341" spans="8:8" x14ac:dyDescent="0.2">
      <c r="H341" s="4"/>
    </row>
    <row r="342" spans="8:8" x14ac:dyDescent="0.2">
      <c r="H342" s="4"/>
    </row>
    <row r="343" spans="8:8" x14ac:dyDescent="0.2">
      <c r="H343" s="4"/>
    </row>
    <row r="344" spans="8:8" x14ac:dyDescent="0.2">
      <c r="H344" s="4"/>
    </row>
    <row r="345" spans="8:8" x14ac:dyDescent="0.2">
      <c r="H345" s="4"/>
    </row>
    <row r="346" spans="8:8" x14ac:dyDescent="0.2">
      <c r="H346" s="4"/>
    </row>
    <row r="347" spans="8:8" x14ac:dyDescent="0.2">
      <c r="H347" s="4"/>
    </row>
    <row r="348" spans="8:8" x14ac:dyDescent="0.2">
      <c r="H348" s="4"/>
    </row>
    <row r="349" spans="8:8" x14ac:dyDescent="0.2">
      <c r="H349" s="4"/>
    </row>
    <row r="350" spans="8:8" x14ac:dyDescent="0.2">
      <c r="H350" s="4"/>
    </row>
    <row r="351" spans="8:8" x14ac:dyDescent="0.2">
      <c r="H351" s="4"/>
    </row>
    <row r="352" spans="8:8" x14ac:dyDescent="0.2">
      <c r="H352" s="4"/>
    </row>
    <row r="353" spans="8:8" x14ac:dyDescent="0.2">
      <c r="H353" s="4"/>
    </row>
    <row r="354" spans="8:8" x14ac:dyDescent="0.2">
      <c r="H354" s="4"/>
    </row>
    <row r="355" spans="8:8" x14ac:dyDescent="0.2">
      <c r="H355" s="4"/>
    </row>
    <row r="356" spans="8:8" x14ac:dyDescent="0.2">
      <c r="H356" s="4"/>
    </row>
    <row r="357" spans="8:8" x14ac:dyDescent="0.2">
      <c r="H357" s="4"/>
    </row>
    <row r="358" spans="8:8" x14ac:dyDescent="0.2">
      <c r="H358" s="4"/>
    </row>
    <row r="359" spans="8:8" x14ac:dyDescent="0.2">
      <c r="H359" s="4"/>
    </row>
    <row r="360" spans="8:8" x14ac:dyDescent="0.2">
      <c r="H360" s="4"/>
    </row>
    <row r="361" spans="8:8" x14ac:dyDescent="0.2">
      <c r="H361" s="4"/>
    </row>
    <row r="362" spans="8:8" x14ac:dyDescent="0.2">
      <c r="H362" s="4"/>
    </row>
    <row r="363" spans="8:8" x14ac:dyDescent="0.2">
      <c r="H363" s="4"/>
    </row>
    <row r="364" spans="8:8" x14ac:dyDescent="0.2">
      <c r="H364" s="4"/>
    </row>
    <row r="365" spans="8:8" x14ac:dyDescent="0.2">
      <c r="H365" s="4"/>
    </row>
    <row r="366" spans="8:8" x14ac:dyDescent="0.2">
      <c r="H366" s="4"/>
    </row>
    <row r="367" spans="8:8" x14ac:dyDescent="0.2">
      <c r="H367" s="4"/>
    </row>
    <row r="368" spans="8:8" x14ac:dyDescent="0.2">
      <c r="H368" s="4"/>
    </row>
    <row r="369" spans="8:8" x14ac:dyDescent="0.2">
      <c r="H369" s="4"/>
    </row>
    <row r="370" spans="8:8" x14ac:dyDescent="0.2">
      <c r="H370" s="4"/>
    </row>
    <row r="371" spans="8:8" x14ac:dyDescent="0.2">
      <c r="H371" s="4"/>
    </row>
    <row r="372" spans="8:8" x14ac:dyDescent="0.2">
      <c r="H372" s="4"/>
    </row>
    <row r="373" spans="8:8" x14ac:dyDescent="0.2">
      <c r="H373" s="4"/>
    </row>
    <row r="374" spans="8:8" x14ac:dyDescent="0.2">
      <c r="H374" s="4"/>
    </row>
    <row r="375" spans="8:8" x14ac:dyDescent="0.2">
      <c r="H375" s="4"/>
    </row>
    <row r="376" spans="8:8" x14ac:dyDescent="0.2">
      <c r="H376" s="4"/>
    </row>
    <row r="377" spans="8:8" x14ac:dyDescent="0.2">
      <c r="H377" s="4"/>
    </row>
    <row r="378" spans="8:8" x14ac:dyDescent="0.2">
      <c r="H378" s="4"/>
    </row>
    <row r="379" spans="8:8" x14ac:dyDescent="0.2">
      <c r="H379" s="4"/>
    </row>
    <row r="380" spans="8:8" x14ac:dyDescent="0.2">
      <c r="H380" s="4"/>
    </row>
    <row r="381" spans="8:8" x14ac:dyDescent="0.2">
      <c r="H381" s="4"/>
    </row>
    <row r="382" spans="8:8" x14ac:dyDescent="0.2">
      <c r="H382" s="4"/>
    </row>
    <row r="383" spans="8:8" x14ac:dyDescent="0.2">
      <c r="H383" s="4"/>
    </row>
    <row r="384" spans="8:8" x14ac:dyDescent="0.2">
      <c r="H384" s="4"/>
    </row>
    <row r="385" spans="8:8" x14ac:dyDescent="0.2">
      <c r="H385" s="4"/>
    </row>
    <row r="386" spans="8:8" x14ac:dyDescent="0.2">
      <c r="H386" s="4"/>
    </row>
    <row r="387" spans="8:8" x14ac:dyDescent="0.2">
      <c r="H387" s="4"/>
    </row>
  </sheetData>
  <mergeCells count="5">
    <mergeCell ref="A1:H1"/>
    <mergeCell ref="A2:H2"/>
    <mergeCell ref="A3:H3"/>
    <mergeCell ref="B6:D6"/>
    <mergeCell ref="F6:H6"/>
  </mergeCells>
  <phoneticPr fontId="0" type="noConversion"/>
  <printOptions horizontalCentered="1" verticalCentered="1"/>
  <pageMargins left="0.75" right="0.75" top="1" bottom="1" header="0.5" footer="0.5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Permits by town</vt:lpstr>
      <vt:lpstr>By County</vt:lpstr>
      <vt:lpstr>Valuations</vt:lpstr>
      <vt:lpstr>'Permits by town'!Print_Titles</vt:lpstr>
      <vt:lpstr>Valuations!Print_Titles</vt:lpstr>
    </vt:vector>
  </TitlesOfParts>
  <Company>State of Connecticut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DECD</dc:creator>
  <cp:lastModifiedBy>KSC</cp:lastModifiedBy>
  <cp:lastPrinted>2019-06-20T15:35:57Z</cp:lastPrinted>
  <dcterms:created xsi:type="dcterms:W3CDTF">2001-05-15T08:51:36Z</dcterms:created>
  <dcterms:modified xsi:type="dcterms:W3CDTF">2020-05-07T15:41:55Z</dcterms:modified>
</cp:coreProperties>
</file>