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Edit Check Worksheet\"/>
    </mc:Choice>
  </mc:AlternateContent>
  <xr:revisionPtr revIDLastSave="0" documentId="13_ncr:1_{EBC28A26-25AF-4895-A60E-7FF82C8288E9}" xr6:coauthVersionLast="47" xr6:coauthVersionMax="47" xr10:uidLastSave="{00000000-0000-0000-0000-000000000000}"/>
  <workbookProtection workbookAlgorithmName="SHA-512" workbookHashValue="9CmorjhEF5uKOs0L6Pb8c7AHphtYRjKAxeqkqiJmmZ2Gtmbe9a6QDQaEgcKSdEyWDc4HSiXp1/IYe7m4CUkKuw==" workbookSaltValue="XBABSEngVfQIamNDRZNL7w==" workbookSpinCount="100000" lockStructure="1"/>
  <bookViews>
    <workbookView xWindow="-120" yWindow="-120" windowWidth="29040" windowHeight="15225" xr2:uid="{00000000-000D-0000-FFFF-FFFF00000000}"/>
  </bookViews>
  <sheets>
    <sheet name="Sheet1" sheetId="1" r:id="rId1"/>
  </sheets>
  <definedNames>
    <definedName name="_xlnm.Print_Area" localSheetId="0">Sheet1!$A$1:$Q$47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L41" i="1"/>
  <c r="K40" i="1"/>
  <c r="K39" i="1"/>
  <c r="L39" i="1" s="1"/>
  <c r="K38" i="1"/>
  <c r="L38" i="1"/>
  <c r="K37" i="1"/>
  <c r="L37" i="1"/>
  <c r="K36" i="1"/>
  <c r="L36" i="1" s="1"/>
  <c r="K35" i="1"/>
  <c r="L35" i="1"/>
  <c r="K34" i="1"/>
  <c r="L34" i="1"/>
  <c r="K33" i="1"/>
  <c r="L33" i="1"/>
  <c r="K32" i="1"/>
  <c r="L32" i="1" s="1"/>
  <c r="K31" i="1"/>
  <c r="L31" i="1"/>
  <c r="K30" i="1"/>
  <c r="L30" i="1"/>
  <c r="K29" i="1"/>
  <c r="L29" i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L40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N42" i="1"/>
  <c r="M42" i="1"/>
  <c r="J42" i="1"/>
  <c r="I42" i="1"/>
  <c r="F42" i="1"/>
  <c r="E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42" i="1"/>
  <c r="O11" i="1"/>
  <c r="O42" i="1" s="1"/>
</calcChain>
</file>

<file path=xl/sharedStrings.xml><?xml version="1.0" encoding="utf-8"?>
<sst xmlns="http://schemas.openxmlformats.org/spreadsheetml/2006/main" count="38" uniqueCount="38">
  <si>
    <t>Day of Month</t>
  </si>
  <si>
    <t>Comments</t>
  </si>
  <si>
    <t>School:</t>
  </si>
  <si>
    <t xml:space="preserve">Month and Year: </t>
  </si>
  <si>
    <t>Paid Eligible</t>
  </si>
  <si>
    <t>Reduced Eligible</t>
  </si>
  <si>
    <t>Free Eligible X AF</t>
  </si>
  <si>
    <t>Free Eligible</t>
  </si>
  <si>
    <t>Total Enrollment</t>
  </si>
  <si>
    <t>Attendance Factor (AF):</t>
  </si>
  <si>
    <t>Free Meals</t>
  </si>
  <si>
    <t>Reduced Meals</t>
  </si>
  <si>
    <t>Paid Meals</t>
  </si>
  <si>
    <t xml:space="preserve">Completed By:  </t>
  </si>
  <si>
    <t>Reduced Eligible                X AF</t>
  </si>
  <si>
    <t>Paid Eligible          X AF</t>
  </si>
  <si>
    <t>Totals</t>
  </si>
  <si>
    <t>Total Meals</t>
  </si>
  <si>
    <t xml:space="preserve">Date: </t>
  </si>
  <si>
    <t xml:space="preserve"> Enter this number as a decimal, e.g., 0.97</t>
  </si>
  <si>
    <r>
      <t xml:space="preserve">Free Claimed </t>
    </r>
    <r>
      <rPr>
        <b/>
        <sz val="8"/>
        <color indexed="17"/>
        <rFont val="Arial Narrow"/>
        <family val="2"/>
      </rPr>
      <t>BREAKFAST</t>
    </r>
  </si>
  <si>
    <r>
      <t xml:space="preserve">Paid                                  Claimed </t>
    </r>
    <r>
      <rPr>
        <b/>
        <sz val="8"/>
        <color indexed="17"/>
        <rFont val="Arial Narrow"/>
        <family val="2"/>
      </rPr>
      <t>BREAKFAST</t>
    </r>
  </si>
  <si>
    <r>
      <t xml:space="preserve">Reduced Claimed </t>
    </r>
    <r>
      <rPr>
        <b/>
        <sz val="8"/>
        <color indexed="17"/>
        <rFont val="Arial Narrow"/>
        <family val="2"/>
      </rPr>
      <t>BREAKFAST</t>
    </r>
  </si>
  <si>
    <t>Reduced Claimed LUNCH</t>
  </si>
  <si>
    <r>
      <rPr>
        <b/>
        <i/>
        <sz val="9"/>
        <rFont val="Arial Narrow"/>
        <family val="2"/>
      </rPr>
      <t>Enter data in the white columns only.</t>
    </r>
    <r>
      <rPr>
        <i/>
        <sz val="9"/>
        <rFont val="Arial Narrow"/>
        <family val="2"/>
      </rPr>
      <t xml:space="preserve"> </t>
    </r>
    <r>
      <rPr>
        <sz val="9"/>
        <rFont val="Arial Narrow"/>
        <family val="2"/>
      </rPr>
      <t>The gray columns (4, 8, 11, 12, 15, and 16) calculate automatically.                                                                                 The school or institution is responsible for checking all calculations for accuracy.</t>
    </r>
  </si>
  <si>
    <t xml:space="preserve"> For instructions on completing this worksheet, review the CSDE's</t>
  </si>
  <si>
    <t>This form is available at:</t>
  </si>
  <si>
    <t>Daily Meal Count Edit Check Worksheet for the School Breakfast Program (SBP) and National School Lunch Program (NSLP)</t>
  </si>
  <si>
    <t>Free Claimed LUNCH</t>
  </si>
  <si>
    <t>Paid Claimed LUNCH</t>
  </si>
  <si>
    <r>
      <t xml:space="preserve">Total Claimed </t>
    </r>
    <r>
      <rPr>
        <b/>
        <sz val="8"/>
        <color indexed="17"/>
        <rFont val="Arial Narrow"/>
        <family val="2"/>
      </rPr>
      <t xml:space="preserve">BREAKFAST          </t>
    </r>
    <r>
      <rPr>
        <b/>
        <sz val="8"/>
        <color indexed="8"/>
        <rFont val="Arial Narrow"/>
        <family val="2"/>
      </rPr>
      <t xml:space="preserve"> (5+9+13)</t>
    </r>
  </si>
  <si>
    <r>
      <rPr>
        <b/>
        <sz val="8"/>
        <color rgb="FF0000FF"/>
        <rFont val="Arial Narrow"/>
        <family val="2"/>
      </rPr>
      <t xml:space="preserve">Total Claimed LUNCH   </t>
    </r>
    <r>
      <rPr>
        <b/>
        <sz val="8"/>
        <color indexed="60"/>
        <rFont val="Arial Narrow"/>
        <family val="2"/>
      </rPr>
      <t xml:space="preserve">      </t>
    </r>
    <r>
      <rPr>
        <b/>
        <sz val="8"/>
        <color indexed="8"/>
        <rFont val="Arial Narrow"/>
        <family val="2"/>
      </rPr>
      <t xml:space="preserve">  (6+10+14)</t>
    </r>
  </si>
  <si>
    <t xml:space="preserve">         A= enrollment x days in the month</t>
  </si>
  <si>
    <t xml:space="preserve">         B = total absences for the month</t>
  </si>
  <si>
    <t xml:space="preserve">Signature and date </t>
  </si>
  <si>
    <t>Instructions for the Daily Meal Count Edit Check Worksheet for the SBP and NSLP.</t>
  </si>
  <si>
    <t>https://portal.ct.gov/-/media/SDE/Nutrition/NSLP/Forms/MealCount/Edit_Check_Worksheet_Breakfast_Lunch.xlsx</t>
  </si>
  <si>
    <r>
      <t xml:space="preserve">Connecticut State Department of Education • Revised February 2023                                                                                                                                     </t>
    </r>
    <r>
      <rPr>
        <i/>
        <sz val="10"/>
        <rFont val="Garamond"/>
        <family val="1"/>
      </rPr>
      <t xml:space="preserve">  This institution is an equal opportunity provider.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</si>
</sst>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b/>
      <i/>
      <sz val="8.5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b/>
      <sz val="8"/>
      <color indexed="17"/>
      <name val="Arial Narrow"/>
      <family val="2"/>
    </font>
    <font>
      <b/>
      <sz val="8"/>
      <color indexed="60"/>
      <name val="Arial Narrow"/>
      <family val="2"/>
    </font>
    <font>
      <sz val="11"/>
      <name val="Garamond"/>
      <family val="1"/>
    </font>
    <font>
      <u/>
      <sz val="10"/>
      <color theme="10"/>
      <name val="Arial"/>
      <family val="2"/>
    </font>
    <font>
      <b/>
      <sz val="8.5"/>
      <color rgb="FF0000FF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Garamond"/>
      <family val="1"/>
    </font>
    <font>
      <b/>
      <sz val="8"/>
      <name val="Arial Narrow"/>
      <family val="2"/>
    </font>
    <font>
      <b/>
      <sz val="8"/>
      <color rgb="FF0000FF"/>
      <name val="Arial Narrow"/>
      <family val="2"/>
    </font>
    <font>
      <b/>
      <sz val="8"/>
      <color rgb="FF006600"/>
      <name val="Arial Narrow"/>
      <family val="2"/>
    </font>
    <font>
      <b/>
      <sz val="8"/>
      <color indexed="8"/>
      <name val="Arial Narrow"/>
      <family val="2"/>
    </font>
    <font>
      <b/>
      <sz val="8"/>
      <color theme="9" tint="-0.499984740745262"/>
      <name val="Arial Narrow"/>
      <family val="2"/>
    </font>
    <font>
      <u/>
      <sz val="10"/>
      <color theme="10"/>
      <name val="Garamond"/>
      <family val="1"/>
    </font>
    <font>
      <sz val="10"/>
      <name val="Garamond"/>
      <family val="1"/>
    </font>
    <font>
      <i/>
      <sz val="10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99"/>
      </right>
      <top style="thin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99"/>
      </bottom>
      <diagonal/>
    </border>
    <border>
      <left style="thin">
        <color indexed="64"/>
      </left>
      <right style="medium">
        <color rgb="FF000099"/>
      </right>
      <top style="thin">
        <color indexed="64"/>
      </top>
      <bottom style="medium">
        <color rgb="FF000099"/>
      </bottom>
      <diagonal/>
    </border>
    <border>
      <left/>
      <right style="medium">
        <color rgb="FF000099"/>
      </right>
      <top/>
      <bottom style="thin">
        <color indexed="64"/>
      </bottom>
      <diagonal/>
    </border>
    <border>
      <left style="medium">
        <color rgb="FF000099"/>
      </left>
      <right/>
      <top style="medium">
        <color rgb="FF000099"/>
      </top>
      <bottom style="thin">
        <color indexed="64"/>
      </bottom>
      <diagonal/>
    </border>
    <border>
      <left/>
      <right style="medium">
        <color rgb="FF000099"/>
      </right>
      <top style="medium">
        <color rgb="FF000099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medium">
        <color rgb="FF0000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99"/>
      </top>
      <bottom style="thin">
        <color indexed="64"/>
      </bottom>
      <diagonal/>
    </border>
    <border>
      <left style="thin">
        <color indexed="64"/>
      </left>
      <right style="medium">
        <color rgb="FF000099"/>
      </right>
      <top style="medium">
        <color rgb="FF000099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9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1" fontId="9" fillId="0" borderId="5" xfId="0" applyNumberFormat="1" applyFont="1" applyBorder="1" applyAlignment="1" applyProtection="1">
      <alignment horizontal="center"/>
      <protection locked="0"/>
    </xf>
    <xf numFmtId="1" fontId="9" fillId="4" borderId="5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10" fillId="0" borderId="8" xfId="0" applyNumberFormat="1" applyFont="1" applyBorder="1" applyAlignment="1" applyProtection="1">
      <alignment horizontal="center"/>
      <protection locked="0"/>
    </xf>
    <xf numFmtId="1" fontId="10" fillId="0" borderId="9" xfId="0" applyNumberFormat="1" applyFont="1" applyBorder="1" applyAlignment="1" applyProtection="1">
      <alignment horizontal="center"/>
      <protection locked="0"/>
    </xf>
    <xf numFmtId="1" fontId="10" fillId="4" borderId="11" xfId="0" applyNumberFormat="1" applyFont="1" applyFill="1" applyBorder="1"/>
    <xf numFmtId="1" fontId="10" fillId="4" borderId="12" xfId="0" applyNumberFormat="1" applyFont="1" applyFill="1" applyBorder="1"/>
    <xf numFmtId="0" fontId="9" fillId="3" borderId="8" xfId="0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/>
    </xf>
    <xf numFmtId="1" fontId="9" fillId="4" borderId="11" xfId="0" applyNumberFormat="1" applyFont="1" applyFill="1" applyBorder="1"/>
    <xf numFmtId="1" fontId="9" fillId="4" borderId="12" xfId="0" applyNumberFormat="1" applyFont="1" applyFill="1" applyBorder="1"/>
    <xf numFmtId="0" fontId="9" fillId="0" borderId="6" xfId="0" applyFont="1" applyBorder="1" applyAlignment="1">
      <alignment horizontal="center"/>
    </xf>
    <xf numFmtId="1" fontId="10" fillId="4" borderId="6" xfId="0" applyNumberFormat="1" applyFont="1" applyFill="1" applyBorder="1"/>
    <xf numFmtId="0" fontId="9" fillId="3" borderId="9" xfId="0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/>
    </xf>
    <xf numFmtId="1" fontId="18" fillId="3" borderId="13" xfId="0" applyNumberFormat="1" applyFont="1" applyFill="1" applyBorder="1" applyAlignment="1">
      <alignment horizontal="center"/>
    </xf>
    <xf numFmtId="1" fontId="18" fillId="3" borderId="11" xfId="0" applyNumberFormat="1" applyFont="1" applyFill="1" applyBorder="1" applyAlignment="1">
      <alignment horizontal="center"/>
    </xf>
    <xf numFmtId="1" fontId="10" fillId="0" borderId="6" xfId="0" applyNumberFormat="1" applyFont="1" applyBorder="1" applyAlignment="1" applyProtection="1">
      <alignment horizontal="left"/>
      <protection locked="0"/>
    </xf>
    <xf numFmtId="1" fontId="18" fillId="5" borderId="12" xfId="0" applyNumberFormat="1" applyFont="1" applyFill="1" applyBorder="1" applyAlignment="1">
      <alignment horizontal="center"/>
    </xf>
    <xf numFmtId="1" fontId="18" fillId="5" borderId="13" xfId="0" applyNumberFormat="1" applyFont="1" applyFill="1" applyBorder="1" applyAlignment="1">
      <alignment horizontal="center"/>
    </xf>
    <xf numFmtId="1" fontId="18" fillId="6" borderId="12" xfId="0" applyNumberFormat="1" applyFont="1" applyFill="1" applyBorder="1" applyAlignment="1">
      <alignment horizontal="center"/>
    </xf>
    <xf numFmtId="1" fontId="18" fillId="6" borderId="13" xfId="0" applyNumberFormat="1" applyFont="1" applyFill="1" applyBorder="1" applyAlignment="1">
      <alignment horizontal="center"/>
    </xf>
    <xf numFmtId="1" fontId="18" fillId="7" borderId="12" xfId="0" applyNumberFormat="1" applyFont="1" applyFill="1" applyBorder="1" applyAlignment="1">
      <alignment horizontal="center"/>
    </xf>
    <xf numFmtId="1" fontId="18" fillId="7" borderId="13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7" fillId="0" borderId="0" xfId="0" applyFont="1"/>
    <xf numFmtId="0" fontId="1" fillId="2" borderId="3" xfId="0" applyFont="1" applyFill="1" applyBorder="1" applyAlignment="1">
      <alignment horizontal="center"/>
    </xf>
    <xf numFmtId="1" fontId="10" fillId="0" borderId="7" xfId="0" applyNumberFormat="1" applyFont="1" applyBorder="1" applyAlignment="1">
      <alignment horizontal="left"/>
    </xf>
    <xf numFmtId="0" fontId="27" fillId="0" borderId="0" xfId="0" applyFont="1" applyAlignment="1">
      <alignment horizontal="right" vertical="top"/>
    </xf>
    <xf numFmtId="0" fontId="26" fillId="0" borderId="0" xfId="1" applyFont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 wrapText="1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20" fillId="0" borderId="0" xfId="1" applyFont="1" applyAlignment="1" applyProtection="1">
      <alignment horizontal="left"/>
      <protection locked="0"/>
    </xf>
    <xf numFmtId="0" fontId="19" fillId="10" borderId="0" xfId="0" applyFont="1" applyFill="1" applyAlignment="1">
      <alignment horizontal="center"/>
    </xf>
    <xf numFmtId="0" fontId="1" fillId="0" borderId="3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5</xdr:row>
      <xdr:rowOff>28575</xdr:rowOff>
    </xdr:from>
    <xdr:to>
      <xdr:col>15</xdr:col>
      <xdr:colOff>238125</xdr:colOff>
      <xdr:row>7</xdr:row>
      <xdr:rowOff>19050</xdr:rowOff>
    </xdr:to>
    <xdr:pic>
      <xdr:nvPicPr>
        <xdr:cNvPr id="1127" name="Picture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r="18225" b="-8696"/>
        <a:stretch>
          <a:fillRect/>
        </a:stretch>
      </xdr:blipFill>
      <xdr:spPr bwMode="auto">
        <a:xfrm>
          <a:off x="6400800" y="666750"/>
          <a:ext cx="1162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-/media/SDE/Nutrition/NSLP/Forms/MealCount/Edit_Check_Worksheet_Breakfast_Lunch_Instructions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ortal.ct.gov/-/media/SDE/Nutrition/NSLP/Forms/MealCount/MealCountInstr.pdf" TargetMode="External"/><Relationship Id="rId1" Type="http://schemas.openxmlformats.org/officeDocument/2006/relationships/hyperlink" Target="http://www.sde.ct.gov/sde/lib/sde/pdf/deps/nutrition/forms/lunchcountinsrt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ortal.ct.gov/-/media/SDE/Nutrition/NSLP/Forms/MealCount/Edit_Check_Worksheet_Breakfast_Lunch.xlsx" TargetMode="External"/><Relationship Id="rId4" Type="http://schemas.openxmlformats.org/officeDocument/2006/relationships/hyperlink" Target="https://portal.ct.gov/-/media/SDE/Nutrition/NSLP/Forms/MealCount/EditCheckWorksheet_BreakfastLunch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10" zoomScaleNormal="100" zoomScaleSheetLayoutView="100" workbookViewId="0">
      <selection activeCell="I53" sqref="I53"/>
    </sheetView>
  </sheetViews>
  <sheetFormatPr defaultColWidth="8.85546875" defaultRowHeight="12.75" x14ac:dyDescent="0.2"/>
  <cols>
    <col min="1" max="1" width="5.42578125" style="4" customWidth="1"/>
    <col min="2" max="2" width="8.28515625" style="4" customWidth="1"/>
    <col min="3" max="3" width="6.7109375" style="4" customWidth="1"/>
    <col min="4" max="4" width="7.7109375" style="4" customWidth="1"/>
    <col min="5" max="5" width="9.28515625" style="4" customWidth="1"/>
    <col min="6" max="6" width="6.28515625" style="4" customWidth="1"/>
    <col min="7" max="7" width="6.5703125" style="4" customWidth="1"/>
    <col min="8" max="8" width="7.28515625" style="4" customWidth="1"/>
    <col min="9" max="9" width="9.42578125" style="4" customWidth="1"/>
    <col min="10" max="11" width="6.7109375" style="4" customWidth="1"/>
    <col min="12" max="12" width="7.28515625" style="4" customWidth="1"/>
    <col min="13" max="13" width="9.7109375" style="4" customWidth="1"/>
    <col min="14" max="14" width="7" style="4" customWidth="1"/>
    <col min="15" max="15" width="8" style="4" customWidth="1"/>
    <col min="16" max="16" width="8.140625" style="4" customWidth="1"/>
    <col min="17" max="17" width="18.5703125" style="4" customWidth="1"/>
    <col min="18" max="18" width="5.5703125" style="4" customWidth="1"/>
    <col min="19" max="16384" width="8.85546875" style="4"/>
  </cols>
  <sheetData>
    <row r="1" spans="1:17" s="7" customFormat="1" ht="15.75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s="2" customFormat="1" ht="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50" customFormat="1" ht="15" x14ac:dyDescent="0.25">
      <c r="A3" s="90" t="s">
        <v>25</v>
      </c>
      <c r="B3" s="90"/>
      <c r="C3" s="90"/>
      <c r="D3" s="90"/>
      <c r="E3" s="90"/>
      <c r="F3" s="90"/>
      <c r="G3" s="90"/>
      <c r="H3" s="90"/>
      <c r="I3" s="85" t="s">
        <v>35</v>
      </c>
      <c r="J3" s="85"/>
      <c r="K3" s="85"/>
      <c r="L3" s="85"/>
      <c r="M3" s="85"/>
      <c r="N3" s="85"/>
      <c r="O3" s="85"/>
      <c r="P3" s="85"/>
      <c r="Q3" s="85"/>
    </row>
    <row r="4" spans="1:17" ht="3" customHeight="1" x14ac:dyDescent="0.2">
      <c r="A4" s="3"/>
      <c r="O4" s="3"/>
      <c r="P4" s="3"/>
    </row>
    <row r="5" spans="1:17" ht="13.5" x14ac:dyDescent="0.25">
      <c r="A5" s="64" t="s">
        <v>2</v>
      </c>
      <c r="B5" s="87"/>
      <c r="C5" s="87"/>
      <c r="D5" s="87"/>
      <c r="E5" s="87"/>
      <c r="F5" s="87"/>
      <c r="G5" s="88" t="s">
        <v>3</v>
      </c>
      <c r="H5" s="88"/>
      <c r="I5" s="89"/>
      <c r="J5" s="89"/>
      <c r="K5" s="89"/>
      <c r="L5" s="88" t="s">
        <v>9</v>
      </c>
      <c r="M5" s="88"/>
      <c r="N5" s="88"/>
      <c r="O5" s="66"/>
      <c r="P5" s="18" t="s">
        <v>19</v>
      </c>
    </row>
    <row r="6" spans="1:17" ht="13.9" customHeight="1" x14ac:dyDescent="0.25">
      <c r="A6" s="83" t="s">
        <v>24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N6" s="64"/>
      <c r="P6" s="8" t="s">
        <v>32</v>
      </c>
    </row>
    <row r="7" spans="1:17" ht="13.5" thickBo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P7" s="8" t="s">
        <v>33</v>
      </c>
    </row>
    <row r="8" spans="1:17" s="17" customFormat="1" x14ac:dyDescent="0.25">
      <c r="A8" s="16"/>
      <c r="B8" s="16"/>
      <c r="C8" s="74" t="s">
        <v>10</v>
      </c>
      <c r="D8" s="75"/>
      <c r="E8" s="75"/>
      <c r="F8" s="76"/>
      <c r="G8" s="77" t="s">
        <v>11</v>
      </c>
      <c r="H8" s="78"/>
      <c r="I8" s="78"/>
      <c r="J8" s="79"/>
      <c r="K8" s="71" t="s">
        <v>12</v>
      </c>
      <c r="L8" s="72"/>
      <c r="M8" s="72"/>
      <c r="N8" s="73"/>
      <c r="O8" s="80" t="s">
        <v>17</v>
      </c>
      <c r="P8" s="81"/>
    </row>
    <row r="9" spans="1:17" s="11" customFormat="1" x14ac:dyDescent="0.25">
      <c r="A9" s="9">
        <v>1</v>
      </c>
      <c r="B9" s="22">
        <v>2</v>
      </c>
      <c r="C9" s="26">
        <v>3</v>
      </c>
      <c r="D9" s="19">
        <v>4</v>
      </c>
      <c r="E9" s="10">
        <v>5</v>
      </c>
      <c r="F9" s="27">
        <v>6</v>
      </c>
      <c r="G9" s="26">
        <v>7</v>
      </c>
      <c r="H9" s="19">
        <v>8</v>
      </c>
      <c r="I9" s="10">
        <v>9</v>
      </c>
      <c r="J9" s="27">
        <v>10</v>
      </c>
      <c r="K9" s="32">
        <v>11</v>
      </c>
      <c r="L9" s="19">
        <v>12</v>
      </c>
      <c r="M9" s="10">
        <v>13</v>
      </c>
      <c r="N9" s="27">
        <v>14</v>
      </c>
      <c r="O9" s="32">
        <v>15</v>
      </c>
      <c r="P9" s="38">
        <v>16</v>
      </c>
      <c r="Q9" s="36">
        <v>17</v>
      </c>
    </row>
    <row r="10" spans="1:17" s="12" customFormat="1" ht="63.75" x14ac:dyDescent="0.2">
      <c r="A10" s="51" t="s">
        <v>0</v>
      </c>
      <c r="B10" s="52" t="s">
        <v>8</v>
      </c>
      <c r="C10" s="53" t="s">
        <v>7</v>
      </c>
      <c r="D10" s="54" t="s">
        <v>6</v>
      </c>
      <c r="E10" s="55" t="s">
        <v>20</v>
      </c>
      <c r="F10" s="56" t="s">
        <v>28</v>
      </c>
      <c r="G10" s="53" t="s">
        <v>5</v>
      </c>
      <c r="H10" s="54" t="s">
        <v>14</v>
      </c>
      <c r="I10" s="55" t="s">
        <v>22</v>
      </c>
      <c r="J10" s="56" t="s">
        <v>23</v>
      </c>
      <c r="K10" s="57" t="s">
        <v>4</v>
      </c>
      <c r="L10" s="58" t="s">
        <v>15</v>
      </c>
      <c r="M10" s="59" t="s">
        <v>21</v>
      </c>
      <c r="N10" s="60" t="s">
        <v>29</v>
      </c>
      <c r="O10" s="61" t="s">
        <v>30</v>
      </c>
      <c r="P10" s="62" t="s">
        <v>31</v>
      </c>
      <c r="Q10" s="25" t="s">
        <v>1</v>
      </c>
    </row>
    <row r="11" spans="1:17" s="11" customFormat="1" ht="12" customHeight="1" x14ac:dyDescent="0.25">
      <c r="A11" s="10">
        <v>1</v>
      </c>
      <c r="B11" s="23"/>
      <c r="C11" s="28"/>
      <c r="D11" s="20">
        <f>ROUNDUP((C11*$O$5),0)</f>
        <v>0</v>
      </c>
      <c r="E11" s="21"/>
      <c r="F11" s="29"/>
      <c r="G11" s="28"/>
      <c r="H11" s="20">
        <f>ROUNDUP((G11*$O$5),0)</f>
        <v>0</v>
      </c>
      <c r="I11" s="21"/>
      <c r="J11" s="29"/>
      <c r="K11" s="33">
        <f>B11-(C11+G11)</f>
        <v>0</v>
      </c>
      <c r="L11" s="20">
        <f>ROUNDUP((K11*$O$5),0)</f>
        <v>0</v>
      </c>
      <c r="M11" s="21"/>
      <c r="N11" s="29"/>
      <c r="O11" s="39">
        <f>E11+I11+M11</f>
        <v>0</v>
      </c>
      <c r="P11" s="40">
        <f>F11+J11+N11</f>
        <v>0</v>
      </c>
      <c r="Q11" s="43"/>
    </row>
    <row r="12" spans="1:17" s="11" customFormat="1" ht="12" customHeight="1" x14ac:dyDescent="0.25">
      <c r="A12" s="10">
        <v>2</v>
      </c>
      <c r="B12" s="23"/>
      <c r="C12" s="28"/>
      <c r="D12" s="20">
        <f t="shared" ref="D12:D41" si="0">ROUNDUP((C12*$O$5),0)</f>
        <v>0</v>
      </c>
      <c r="E12" s="21"/>
      <c r="F12" s="29"/>
      <c r="G12" s="28"/>
      <c r="H12" s="20">
        <f t="shared" ref="H12:H41" si="1">ROUNDUP((G12*$O$5),0)</f>
        <v>0</v>
      </c>
      <c r="I12" s="21"/>
      <c r="J12" s="29"/>
      <c r="K12" s="33">
        <f t="shared" ref="K12:K41" si="2">B12-(C12+G12)</f>
        <v>0</v>
      </c>
      <c r="L12" s="20">
        <f t="shared" ref="L12:L41" si="3">ROUNDUP((K12*$O$5),0)</f>
        <v>0</v>
      </c>
      <c r="M12" s="21"/>
      <c r="N12" s="29"/>
      <c r="O12" s="39">
        <f t="shared" ref="O12:O41" si="4">E12+I12+M12</f>
        <v>0</v>
      </c>
      <c r="P12" s="40">
        <f t="shared" ref="P12:P41" si="5">F12+J12+N12</f>
        <v>0</v>
      </c>
      <c r="Q12" s="43"/>
    </row>
    <row r="13" spans="1:17" s="11" customFormat="1" ht="12" customHeight="1" x14ac:dyDescent="0.25">
      <c r="A13" s="10">
        <v>3</v>
      </c>
      <c r="B13" s="23"/>
      <c r="C13" s="28"/>
      <c r="D13" s="20">
        <f t="shared" si="0"/>
        <v>0</v>
      </c>
      <c r="E13" s="21"/>
      <c r="F13" s="29"/>
      <c r="G13" s="28"/>
      <c r="H13" s="20">
        <f t="shared" si="1"/>
        <v>0</v>
      </c>
      <c r="I13" s="21"/>
      <c r="J13" s="29"/>
      <c r="K13" s="33">
        <f t="shared" si="2"/>
        <v>0</v>
      </c>
      <c r="L13" s="20">
        <f t="shared" si="3"/>
        <v>0</v>
      </c>
      <c r="M13" s="21"/>
      <c r="N13" s="29"/>
      <c r="O13" s="39">
        <f t="shared" si="4"/>
        <v>0</v>
      </c>
      <c r="P13" s="40">
        <f t="shared" si="5"/>
        <v>0</v>
      </c>
      <c r="Q13" s="43"/>
    </row>
    <row r="14" spans="1:17" s="11" customFormat="1" ht="12" customHeight="1" x14ac:dyDescent="0.25">
      <c r="A14" s="10">
        <v>4</v>
      </c>
      <c r="B14" s="23"/>
      <c r="C14" s="28"/>
      <c r="D14" s="20">
        <f t="shared" si="0"/>
        <v>0</v>
      </c>
      <c r="E14" s="21"/>
      <c r="F14" s="29"/>
      <c r="G14" s="28"/>
      <c r="H14" s="20">
        <f t="shared" si="1"/>
        <v>0</v>
      </c>
      <c r="I14" s="21"/>
      <c r="J14" s="29"/>
      <c r="K14" s="33">
        <f t="shared" si="2"/>
        <v>0</v>
      </c>
      <c r="L14" s="20">
        <f t="shared" si="3"/>
        <v>0</v>
      </c>
      <c r="M14" s="21"/>
      <c r="N14" s="29"/>
      <c r="O14" s="39">
        <f t="shared" si="4"/>
        <v>0</v>
      </c>
      <c r="P14" s="40">
        <f t="shared" si="5"/>
        <v>0</v>
      </c>
      <c r="Q14" s="43"/>
    </row>
    <row r="15" spans="1:17" s="11" customFormat="1" ht="12" customHeight="1" x14ac:dyDescent="0.25">
      <c r="A15" s="10">
        <v>5</v>
      </c>
      <c r="B15" s="23"/>
      <c r="C15" s="28"/>
      <c r="D15" s="20">
        <f t="shared" si="0"/>
        <v>0</v>
      </c>
      <c r="E15" s="21"/>
      <c r="F15" s="29"/>
      <c r="G15" s="28"/>
      <c r="H15" s="20">
        <f t="shared" si="1"/>
        <v>0</v>
      </c>
      <c r="I15" s="21"/>
      <c r="J15" s="29"/>
      <c r="K15" s="33">
        <f t="shared" si="2"/>
        <v>0</v>
      </c>
      <c r="L15" s="20">
        <f t="shared" si="3"/>
        <v>0</v>
      </c>
      <c r="M15" s="21"/>
      <c r="N15" s="29"/>
      <c r="O15" s="39">
        <f t="shared" si="4"/>
        <v>0</v>
      </c>
      <c r="P15" s="40">
        <f t="shared" si="5"/>
        <v>0</v>
      </c>
      <c r="Q15" s="43"/>
    </row>
    <row r="16" spans="1:17" s="11" customFormat="1" ht="12" customHeight="1" x14ac:dyDescent="0.25">
      <c r="A16" s="10">
        <v>6</v>
      </c>
      <c r="B16" s="23"/>
      <c r="C16" s="28"/>
      <c r="D16" s="20">
        <f t="shared" si="0"/>
        <v>0</v>
      </c>
      <c r="E16" s="21"/>
      <c r="F16" s="29"/>
      <c r="G16" s="28"/>
      <c r="H16" s="20">
        <f t="shared" si="1"/>
        <v>0</v>
      </c>
      <c r="I16" s="21"/>
      <c r="J16" s="29"/>
      <c r="K16" s="33">
        <f t="shared" si="2"/>
        <v>0</v>
      </c>
      <c r="L16" s="20">
        <f t="shared" si="3"/>
        <v>0</v>
      </c>
      <c r="M16" s="21"/>
      <c r="N16" s="29"/>
      <c r="O16" s="39">
        <f t="shared" si="4"/>
        <v>0</v>
      </c>
      <c r="P16" s="40">
        <f t="shared" si="5"/>
        <v>0</v>
      </c>
      <c r="Q16" s="43"/>
    </row>
    <row r="17" spans="1:17" s="11" customFormat="1" ht="12" customHeight="1" x14ac:dyDescent="0.25">
      <c r="A17" s="10">
        <v>7</v>
      </c>
      <c r="B17" s="23"/>
      <c r="C17" s="28"/>
      <c r="D17" s="20">
        <f t="shared" si="0"/>
        <v>0</v>
      </c>
      <c r="E17" s="21"/>
      <c r="F17" s="29"/>
      <c r="G17" s="28"/>
      <c r="H17" s="20">
        <f t="shared" si="1"/>
        <v>0</v>
      </c>
      <c r="I17" s="21"/>
      <c r="J17" s="29"/>
      <c r="K17" s="33">
        <f t="shared" si="2"/>
        <v>0</v>
      </c>
      <c r="L17" s="20">
        <f t="shared" si="3"/>
        <v>0</v>
      </c>
      <c r="M17" s="21"/>
      <c r="N17" s="29"/>
      <c r="O17" s="39">
        <f t="shared" si="4"/>
        <v>0</v>
      </c>
      <c r="P17" s="40">
        <f t="shared" si="5"/>
        <v>0</v>
      </c>
      <c r="Q17" s="43"/>
    </row>
    <row r="18" spans="1:17" s="11" customFormat="1" ht="12" customHeight="1" x14ac:dyDescent="0.25">
      <c r="A18" s="10">
        <v>8</v>
      </c>
      <c r="B18" s="23"/>
      <c r="C18" s="28"/>
      <c r="D18" s="20">
        <f t="shared" si="0"/>
        <v>0</v>
      </c>
      <c r="E18" s="21"/>
      <c r="F18" s="29"/>
      <c r="G18" s="28"/>
      <c r="H18" s="20">
        <f t="shared" si="1"/>
        <v>0</v>
      </c>
      <c r="I18" s="21"/>
      <c r="J18" s="29"/>
      <c r="K18" s="33">
        <f t="shared" si="2"/>
        <v>0</v>
      </c>
      <c r="L18" s="20">
        <f t="shared" si="3"/>
        <v>0</v>
      </c>
      <c r="M18" s="21"/>
      <c r="N18" s="29"/>
      <c r="O18" s="39">
        <f t="shared" si="4"/>
        <v>0</v>
      </c>
      <c r="P18" s="40">
        <f t="shared" si="5"/>
        <v>0</v>
      </c>
      <c r="Q18" s="43"/>
    </row>
    <row r="19" spans="1:17" s="11" customFormat="1" ht="12" customHeight="1" x14ac:dyDescent="0.25">
      <c r="A19" s="10">
        <v>9</v>
      </c>
      <c r="B19" s="23"/>
      <c r="C19" s="28"/>
      <c r="D19" s="20">
        <f t="shared" si="0"/>
        <v>0</v>
      </c>
      <c r="E19" s="21"/>
      <c r="F19" s="29"/>
      <c r="G19" s="28"/>
      <c r="H19" s="20">
        <f t="shared" si="1"/>
        <v>0</v>
      </c>
      <c r="I19" s="21"/>
      <c r="J19" s="29"/>
      <c r="K19" s="33">
        <f t="shared" si="2"/>
        <v>0</v>
      </c>
      <c r="L19" s="20">
        <f t="shared" si="3"/>
        <v>0</v>
      </c>
      <c r="M19" s="21"/>
      <c r="N19" s="29"/>
      <c r="O19" s="39">
        <f t="shared" si="4"/>
        <v>0</v>
      </c>
      <c r="P19" s="40">
        <f t="shared" si="5"/>
        <v>0</v>
      </c>
      <c r="Q19" s="43"/>
    </row>
    <row r="20" spans="1:17" s="11" customFormat="1" ht="12" customHeight="1" x14ac:dyDescent="0.25">
      <c r="A20" s="10">
        <v>10</v>
      </c>
      <c r="B20" s="23"/>
      <c r="C20" s="28"/>
      <c r="D20" s="20">
        <f t="shared" si="0"/>
        <v>0</v>
      </c>
      <c r="E20" s="21"/>
      <c r="F20" s="29"/>
      <c r="G20" s="28"/>
      <c r="H20" s="20">
        <f t="shared" si="1"/>
        <v>0</v>
      </c>
      <c r="I20" s="21"/>
      <c r="J20" s="29"/>
      <c r="K20" s="33">
        <f t="shared" si="2"/>
        <v>0</v>
      </c>
      <c r="L20" s="20">
        <f t="shared" si="3"/>
        <v>0</v>
      </c>
      <c r="M20" s="21"/>
      <c r="N20" s="29"/>
      <c r="O20" s="39">
        <f t="shared" si="4"/>
        <v>0</v>
      </c>
      <c r="P20" s="40">
        <f t="shared" si="5"/>
        <v>0</v>
      </c>
      <c r="Q20" s="43"/>
    </row>
    <row r="21" spans="1:17" s="11" customFormat="1" ht="12" customHeight="1" x14ac:dyDescent="0.25">
      <c r="A21" s="10">
        <v>11</v>
      </c>
      <c r="B21" s="23"/>
      <c r="C21" s="28"/>
      <c r="D21" s="20">
        <f t="shared" si="0"/>
        <v>0</v>
      </c>
      <c r="E21" s="21"/>
      <c r="F21" s="29"/>
      <c r="G21" s="28"/>
      <c r="H21" s="20">
        <f t="shared" si="1"/>
        <v>0</v>
      </c>
      <c r="I21" s="21"/>
      <c r="J21" s="29"/>
      <c r="K21" s="33">
        <f t="shared" si="2"/>
        <v>0</v>
      </c>
      <c r="L21" s="20">
        <f t="shared" si="3"/>
        <v>0</v>
      </c>
      <c r="M21" s="21"/>
      <c r="N21" s="29"/>
      <c r="O21" s="39">
        <f t="shared" si="4"/>
        <v>0</v>
      </c>
      <c r="P21" s="40">
        <f t="shared" si="5"/>
        <v>0</v>
      </c>
      <c r="Q21" s="43"/>
    </row>
    <row r="22" spans="1:17" s="11" customFormat="1" ht="12" customHeight="1" x14ac:dyDescent="0.25">
      <c r="A22" s="10">
        <v>12</v>
      </c>
      <c r="B22" s="23"/>
      <c r="C22" s="28"/>
      <c r="D22" s="20">
        <f t="shared" si="0"/>
        <v>0</v>
      </c>
      <c r="E22" s="21"/>
      <c r="F22" s="29"/>
      <c r="G22" s="28"/>
      <c r="H22" s="20">
        <f t="shared" si="1"/>
        <v>0</v>
      </c>
      <c r="I22" s="21"/>
      <c r="J22" s="29"/>
      <c r="K22" s="33">
        <f t="shared" si="2"/>
        <v>0</v>
      </c>
      <c r="L22" s="20">
        <f t="shared" si="3"/>
        <v>0</v>
      </c>
      <c r="M22" s="21"/>
      <c r="N22" s="29"/>
      <c r="O22" s="39">
        <f t="shared" si="4"/>
        <v>0</v>
      </c>
      <c r="P22" s="40">
        <f t="shared" si="5"/>
        <v>0</v>
      </c>
      <c r="Q22" s="43"/>
    </row>
    <row r="23" spans="1:17" s="11" customFormat="1" ht="12" customHeight="1" x14ac:dyDescent="0.25">
      <c r="A23" s="10">
        <v>13</v>
      </c>
      <c r="B23" s="23"/>
      <c r="C23" s="28"/>
      <c r="D23" s="20">
        <f t="shared" si="0"/>
        <v>0</v>
      </c>
      <c r="E23" s="21"/>
      <c r="F23" s="29"/>
      <c r="G23" s="28"/>
      <c r="H23" s="20">
        <f t="shared" si="1"/>
        <v>0</v>
      </c>
      <c r="I23" s="21"/>
      <c r="J23" s="29"/>
      <c r="K23" s="33">
        <f t="shared" si="2"/>
        <v>0</v>
      </c>
      <c r="L23" s="20">
        <f t="shared" si="3"/>
        <v>0</v>
      </c>
      <c r="M23" s="21"/>
      <c r="N23" s="29"/>
      <c r="O23" s="39">
        <f t="shared" si="4"/>
        <v>0</v>
      </c>
      <c r="P23" s="40">
        <f t="shared" si="5"/>
        <v>0</v>
      </c>
      <c r="Q23" s="43"/>
    </row>
    <row r="24" spans="1:17" s="11" customFormat="1" ht="12" customHeight="1" x14ac:dyDescent="0.25">
      <c r="A24" s="10">
        <v>14</v>
      </c>
      <c r="B24" s="23"/>
      <c r="C24" s="28"/>
      <c r="D24" s="20">
        <f t="shared" si="0"/>
        <v>0</v>
      </c>
      <c r="E24" s="21"/>
      <c r="F24" s="29"/>
      <c r="G24" s="28"/>
      <c r="H24" s="20">
        <f t="shared" si="1"/>
        <v>0</v>
      </c>
      <c r="I24" s="21"/>
      <c r="J24" s="29"/>
      <c r="K24" s="33">
        <f t="shared" si="2"/>
        <v>0</v>
      </c>
      <c r="L24" s="20">
        <f t="shared" si="3"/>
        <v>0</v>
      </c>
      <c r="M24" s="21"/>
      <c r="N24" s="29"/>
      <c r="O24" s="39">
        <f t="shared" si="4"/>
        <v>0</v>
      </c>
      <c r="P24" s="40">
        <f t="shared" si="5"/>
        <v>0</v>
      </c>
      <c r="Q24" s="43"/>
    </row>
    <row r="25" spans="1:17" s="11" customFormat="1" ht="12" customHeight="1" x14ac:dyDescent="0.25">
      <c r="A25" s="10">
        <v>15</v>
      </c>
      <c r="B25" s="23"/>
      <c r="C25" s="28"/>
      <c r="D25" s="20">
        <f t="shared" si="0"/>
        <v>0</v>
      </c>
      <c r="E25" s="21"/>
      <c r="F25" s="29"/>
      <c r="G25" s="28"/>
      <c r="H25" s="20">
        <f t="shared" si="1"/>
        <v>0</v>
      </c>
      <c r="I25" s="21"/>
      <c r="J25" s="29"/>
      <c r="K25" s="33">
        <f t="shared" si="2"/>
        <v>0</v>
      </c>
      <c r="L25" s="20">
        <f t="shared" si="3"/>
        <v>0</v>
      </c>
      <c r="M25" s="21"/>
      <c r="N25" s="29"/>
      <c r="O25" s="39">
        <f t="shared" si="4"/>
        <v>0</v>
      </c>
      <c r="P25" s="40">
        <f t="shared" si="5"/>
        <v>0</v>
      </c>
      <c r="Q25" s="43"/>
    </row>
    <row r="26" spans="1:17" s="11" customFormat="1" ht="12" customHeight="1" x14ac:dyDescent="0.25">
      <c r="A26" s="10">
        <v>16</v>
      </c>
      <c r="B26" s="23"/>
      <c r="C26" s="28"/>
      <c r="D26" s="20">
        <f t="shared" si="0"/>
        <v>0</v>
      </c>
      <c r="E26" s="21"/>
      <c r="F26" s="29"/>
      <c r="G26" s="28"/>
      <c r="H26" s="20">
        <f t="shared" si="1"/>
        <v>0</v>
      </c>
      <c r="I26" s="21"/>
      <c r="J26" s="29"/>
      <c r="K26" s="33">
        <f t="shared" si="2"/>
        <v>0</v>
      </c>
      <c r="L26" s="20">
        <f t="shared" si="3"/>
        <v>0</v>
      </c>
      <c r="M26" s="21"/>
      <c r="N26" s="29"/>
      <c r="O26" s="39">
        <f t="shared" si="4"/>
        <v>0</v>
      </c>
      <c r="P26" s="40">
        <f t="shared" si="5"/>
        <v>0</v>
      </c>
      <c r="Q26" s="43"/>
    </row>
    <row r="27" spans="1:17" s="11" customFormat="1" ht="12" customHeight="1" x14ac:dyDescent="0.25">
      <c r="A27" s="10">
        <v>17</v>
      </c>
      <c r="B27" s="23"/>
      <c r="C27" s="28"/>
      <c r="D27" s="20">
        <f t="shared" si="0"/>
        <v>0</v>
      </c>
      <c r="E27" s="21"/>
      <c r="F27" s="29"/>
      <c r="G27" s="28"/>
      <c r="H27" s="20">
        <f t="shared" si="1"/>
        <v>0</v>
      </c>
      <c r="I27" s="21"/>
      <c r="J27" s="29"/>
      <c r="K27" s="33">
        <f t="shared" si="2"/>
        <v>0</v>
      </c>
      <c r="L27" s="20">
        <f t="shared" si="3"/>
        <v>0</v>
      </c>
      <c r="M27" s="21"/>
      <c r="N27" s="29"/>
      <c r="O27" s="39">
        <f t="shared" si="4"/>
        <v>0</v>
      </c>
      <c r="P27" s="40">
        <f t="shared" si="5"/>
        <v>0</v>
      </c>
      <c r="Q27" s="43"/>
    </row>
    <row r="28" spans="1:17" s="11" customFormat="1" ht="12" customHeight="1" x14ac:dyDescent="0.25">
      <c r="A28" s="10">
        <v>18</v>
      </c>
      <c r="B28" s="23"/>
      <c r="C28" s="28"/>
      <c r="D28" s="20">
        <f t="shared" si="0"/>
        <v>0</v>
      </c>
      <c r="E28" s="21"/>
      <c r="F28" s="29"/>
      <c r="G28" s="28"/>
      <c r="H28" s="20">
        <f t="shared" si="1"/>
        <v>0</v>
      </c>
      <c r="I28" s="21"/>
      <c r="J28" s="29"/>
      <c r="K28" s="33">
        <f t="shared" si="2"/>
        <v>0</v>
      </c>
      <c r="L28" s="20">
        <f t="shared" si="3"/>
        <v>0</v>
      </c>
      <c r="M28" s="21"/>
      <c r="N28" s="29"/>
      <c r="O28" s="39">
        <f t="shared" si="4"/>
        <v>0</v>
      </c>
      <c r="P28" s="40">
        <f t="shared" si="5"/>
        <v>0</v>
      </c>
      <c r="Q28" s="43"/>
    </row>
    <row r="29" spans="1:17" s="11" customFormat="1" ht="12" customHeight="1" x14ac:dyDescent="0.25">
      <c r="A29" s="10">
        <v>19</v>
      </c>
      <c r="B29" s="23"/>
      <c r="C29" s="28"/>
      <c r="D29" s="20">
        <f t="shared" si="0"/>
        <v>0</v>
      </c>
      <c r="E29" s="21"/>
      <c r="F29" s="29"/>
      <c r="G29" s="28"/>
      <c r="H29" s="20">
        <f t="shared" si="1"/>
        <v>0</v>
      </c>
      <c r="I29" s="21"/>
      <c r="J29" s="29"/>
      <c r="K29" s="33">
        <f t="shared" si="2"/>
        <v>0</v>
      </c>
      <c r="L29" s="20">
        <f t="shared" si="3"/>
        <v>0</v>
      </c>
      <c r="M29" s="21"/>
      <c r="N29" s="29"/>
      <c r="O29" s="39">
        <f t="shared" si="4"/>
        <v>0</v>
      </c>
      <c r="P29" s="40">
        <f t="shared" si="5"/>
        <v>0</v>
      </c>
      <c r="Q29" s="43"/>
    </row>
    <row r="30" spans="1:17" s="11" customFormat="1" ht="12" customHeight="1" x14ac:dyDescent="0.25">
      <c r="A30" s="10">
        <v>20</v>
      </c>
      <c r="B30" s="23"/>
      <c r="C30" s="28"/>
      <c r="D30" s="20">
        <f t="shared" si="0"/>
        <v>0</v>
      </c>
      <c r="E30" s="21"/>
      <c r="F30" s="29"/>
      <c r="G30" s="28"/>
      <c r="H30" s="20">
        <f t="shared" si="1"/>
        <v>0</v>
      </c>
      <c r="I30" s="21"/>
      <c r="J30" s="29"/>
      <c r="K30" s="33">
        <f t="shared" si="2"/>
        <v>0</v>
      </c>
      <c r="L30" s="20">
        <f t="shared" si="3"/>
        <v>0</v>
      </c>
      <c r="M30" s="21"/>
      <c r="N30" s="29"/>
      <c r="O30" s="39">
        <f t="shared" si="4"/>
        <v>0</v>
      </c>
      <c r="P30" s="40">
        <f t="shared" si="5"/>
        <v>0</v>
      </c>
      <c r="Q30" s="43"/>
    </row>
    <row r="31" spans="1:17" s="11" customFormat="1" ht="12" customHeight="1" x14ac:dyDescent="0.25">
      <c r="A31" s="10">
        <v>21</v>
      </c>
      <c r="B31" s="23"/>
      <c r="C31" s="28"/>
      <c r="D31" s="20">
        <f t="shared" si="0"/>
        <v>0</v>
      </c>
      <c r="E31" s="21"/>
      <c r="F31" s="29"/>
      <c r="G31" s="28"/>
      <c r="H31" s="20">
        <f t="shared" si="1"/>
        <v>0</v>
      </c>
      <c r="I31" s="21"/>
      <c r="J31" s="29"/>
      <c r="K31" s="33">
        <f t="shared" si="2"/>
        <v>0</v>
      </c>
      <c r="L31" s="20">
        <f t="shared" si="3"/>
        <v>0</v>
      </c>
      <c r="M31" s="21"/>
      <c r="N31" s="29"/>
      <c r="O31" s="39">
        <f t="shared" si="4"/>
        <v>0</v>
      </c>
      <c r="P31" s="40">
        <f t="shared" si="5"/>
        <v>0</v>
      </c>
      <c r="Q31" s="43"/>
    </row>
    <row r="32" spans="1:17" s="11" customFormat="1" ht="12" customHeight="1" x14ac:dyDescent="0.25">
      <c r="A32" s="10">
        <v>22</v>
      </c>
      <c r="B32" s="23"/>
      <c r="C32" s="28"/>
      <c r="D32" s="20">
        <f t="shared" si="0"/>
        <v>0</v>
      </c>
      <c r="E32" s="21"/>
      <c r="F32" s="29"/>
      <c r="G32" s="28"/>
      <c r="H32" s="20">
        <f t="shared" si="1"/>
        <v>0</v>
      </c>
      <c r="I32" s="21"/>
      <c r="J32" s="29"/>
      <c r="K32" s="33">
        <f t="shared" si="2"/>
        <v>0</v>
      </c>
      <c r="L32" s="20">
        <f t="shared" si="3"/>
        <v>0</v>
      </c>
      <c r="M32" s="21"/>
      <c r="N32" s="29"/>
      <c r="O32" s="39">
        <f t="shared" si="4"/>
        <v>0</v>
      </c>
      <c r="P32" s="40">
        <f t="shared" si="5"/>
        <v>0</v>
      </c>
      <c r="Q32" s="43"/>
    </row>
    <row r="33" spans="1:17" s="11" customFormat="1" ht="12" customHeight="1" x14ac:dyDescent="0.25">
      <c r="A33" s="10">
        <v>23</v>
      </c>
      <c r="B33" s="23"/>
      <c r="C33" s="28"/>
      <c r="D33" s="20">
        <f t="shared" si="0"/>
        <v>0</v>
      </c>
      <c r="E33" s="21"/>
      <c r="F33" s="29"/>
      <c r="G33" s="28"/>
      <c r="H33" s="20">
        <f t="shared" si="1"/>
        <v>0</v>
      </c>
      <c r="I33" s="21"/>
      <c r="J33" s="29"/>
      <c r="K33" s="33">
        <f t="shared" si="2"/>
        <v>0</v>
      </c>
      <c r="L33" s="20">
        <f t="shared" si="3"/>
        <v>0</v>
      </c>
      <c r="M33" s="21"/>
      <c r="N33" s="29"/>
      <c r="O33" s="39">
        <f t="shared" si="4"/>
        <v>0</v>
      </c>
      <c r="P33" s="40">
        <f t="shared" si="5"/>
        <v>0</v>
      </c>
      <c r="Q33" s="43"/>
    </row>
    <row r="34" spans="1:17" s="11" customFormat="1" ht="12" customHeight="1" x14ac:dyDescent="0.25">
      <c r="A34" s="10">
        <v>24</v>
      </c>
      <c r="B34" s="23"/>
      <c r="C34" s="28"/>
      <c r="D34" s="20">
        <f t="shared" si="0"/>
        <v>0</v>
      </c>
      <c r="E34" s="21"/>
      <c r="F34" s="29"/>
      <c r="G34" s="28"/>
      <c r="H34" s="20">
        <f t="shared" si="1"/>
        <v>0</v>
      </c>
      <c r="I34" s="21"/>
      <c r="J34" s="29"/>
      <c r="K34" s="33">
        <f t="shared" si="2"/>
        <v>0</v>
      </c>
      <c r="L34" s="20">
        <f t="shared" si="3"/>
        <v>0</v>
      </c>
      <c r="M34" s="21"/>
      <c r="N34" s="29"/>
      <c r="O34" s="39">
        <f t="shared" si="4"/>
        <v>0</v>
      </c>
      <c r="P34" s="40">
        <f t="shared" si="5"/>
        <v>0</v>
      </c>
      <c r="Q34" s="43"/>
    </row>
    <row r="35" spans="1:17" s="11" customFormat="1" ht="12" customHeight="1" x14ac:dyDescent="0.25">
      <c r="A35" s="10">
        <v>25</v>
      </c>
      <c r="B35" s="23"/>
      <c r="C35" s="28"/>
      <c r="D35" s="20">
        <f t="shared" si="0"/>
        <v>0</v>
      </c>
      <c r="E35" s="21"/>
      <c r="F35" s="29"/>
      <c r="G35" s="28"/>
      <c r="H35" s="20">
        <f t="shared" si="1"/>
        <v>0</v>
      </c>
      <c r="I35" s="21"/>
      <c r="J35" s="29"/>
      <c r="K35" s="33">
        <f t="shared" si="2"/>
        <v>0</v>
      </c>
      <c r="L35" s="20">
        <f t="shared" si="3"/>
        <v>0</v>
      </c>
      <c r="M35" s="21"/>
      <c r="N35" s="29"/>
      <c r="O35" s="39">
        <f t="shared" si="4"/>
        <v>0</v>
      </c>
      <c r="P35" s="40">
        <f t="shared" si="5"/>
        <v>0</v>
      </c>
      <c r="Q35" s="43"/>
    </row>
    <row r="36" spans="1:17" s="11" customFormat="1" ht="12" customHeight="1" x14ac:dyDescent="0.25">
      <c r="A36" s="10">
        <v>26</v>
      </c>
      <c r="B36" s="23"/>
      <c r="C36" s="28"/>
      <c r="D36" s="20">
        <f t="shared" si="0"/>
        <v>0</v>
      </c>
      <c r="E36" s="21"/>
      <c r="F36" s="29"/>
      <c r="G36" s="28"/>
      <c r="H36" s="20">
        <f t="shared" si="1"/>
        <v>0</v>
      </c>
      <c r="I36" s="21"/>
      <c r="J36" s="29"/>
      <c r="K36" s="33">
        <f t="shared" si="2"/>
        <v>0</v>
      </c>
      <c r="L36" s="20">
        <f t="shared" si="3"/>
        <v>0</v>
      </c>
      <c r="M36" s="21"/>
      <c r="N36" s="29"/>
      <c r="O36" s="39">
        <f t="shared" si="4"/>
        <v>0</v>
      </c>
      <c r="P36" s="40">
        <f t="shared" si="5"/>
        <v>0</v>
      </c>
      <c r="Q36" s="43"/>
    </row>
    <row r="37" spans="1:17" s="11" customFormat="1" ht="12" customHeight="1" x14ac:dyDescent="0.25">
      <c r="A37" s="10">
        <v>27</v>
      </c>
      <c r="B37" s="23"/>
      <c r="C37" s="28"/>
      <c r="D37" s="20">
        <f t="shared" si="0"/>
        <v>0</v>
      </c>
      <c r="E37" s="21"/>
      <c r="F37" s="29"/>
      <c r="G37" s="28"/>
      <c r="H37" s="20">
        <f t="shared" si="1"/>
        <v>0</v>
      </c>
      <c r="I37" s="21"/>
      <c r="J37" s="29"/>
      <c r="K37" s="33">
        <f t="shared" si="2"/>
        <v>0</v>
      </c>
      <c r="L37" s="20">
        <f t="shared" si="3"/>
        <v>0</v>
      </c>
      <c r="M37" s="21"/>
      <c r="N37" s="29"/>
      <c r="O37" s="39">
        <f t="shared" si="4"/>
        <v>0</v>
      </c>
      <c r="P37" s="40">
        <f t="shared" si="5"/>
        <v>0</v>
      </c>
      <c r="Q37" s="43"/>
    </row>
    <row r="38" spans="1:17" s="11" customFormat="1" ht="12" customHeight="1" x14ac:dyDescent="0.25">
      <c r="A38" s="10">
        <v>28</v>
      </c>
      <c r="B38" s="23"/>
      <c r="C38" s="28"/>
      <c r="D38" s="20">
        <f t="shared" si="0"/>
        <v>0</v>
      </c>
      <c r="E38" s="21"/>
      <c r="F38" s="29"/>
      <c r="G38" s="28"/>
      <c r="H38" s="20">
        <f t="shared" si="1"/>
        <v>0</v>
      </c>
      <c r="I38" s="21"/>
      <c r="J38" s="29"/>
      <c r="K38" s="33">
        <f t="shared" si="2"/>
        <v>0</v>
      </c>
      <c r="L38" s="20">
        <f t="shared" si="3"/>
        <v>0</v>
      </c>
      <c r="M38" s="21"/>
      <c r="N38" s="29"/>
      <c r="O38" s="39">
        <f t="shared" si="4"/>
        <v>0</v>
      </c>
      <c r="P38" s="40">
        <f t="shared" si="5"/>
        <v>0</v>
      </c>
      <c r="Q38" s="43"/>
    </row>
    <row r="39" spans="1:17" s="11" customFormat="1" ht="12" customHeight="1" x14ac:dyDescent="0.25">
      <c r="A39" s="10">
        <v>29</v>
      </c>
      <c r="B39" s="23"/>
      <c r="C39" s="28"/>
      <c r="D39" s="20">
        <f t="shared" si="0"/>
        <v>0</v>
      </c>
      <c r="E39" s="21"/>
      <c r="F39" s="29"/>
      <c r="G39" s="28"/>
      <c r="H39" s="20">
        <f t="shared" si="1"/>
        <v>0</v>
      </c>
      <c r="I39" s="21"/>
      <c r="J39" s="29"/>
      <c r="K39" s="33">
        <f t="shared" si="2"/>
        <v>0</v>
      </c>
      <c r="L39" s="20">
        <f t="shared" si="3"/>
        <v>0</v>
      </c>
      <c r="M39" s="21"/>
      <c r="N39" s="29"/>
      <c r="O39" s="39">
        <f t="shared" si="4"/>
        <v>0</v>
      </c>
      <c r="P39" s="40">
        <f t="shared" si="5"/>
        <v>0</v>
      </c>
      <c r="Q39" s="43"/>
    </row>
    <row r="40" spans="1:17" s="11" customFormat="1" ht="12" customHeight="1" x14ac:dyDescent="0.25">
      <c r="A40" s="10">
        <v>30</v>
      </c>
      <c r="B40" s="23"/>
      <c r="C40" s="28"/>
      <c r="D40" s="20">
        <f t="shared" si="0"/>
        <v>0</v>
      </c>
      <c r="E40" s="21"/>
      <c r="F40" s="29"/>
      <c r="G40" s="28"/>
      <c r="H40" s="20">
        <f t="shared" si="1"/>
        <v>0</v>
      </c>
      <c r="I40" s="21"/>
      <c r="J40" s="29"/>
      <c r="K40" s="33">
        <f t="shared" si="2"/>
        <v>0</v>
      </c>
      <c r="L40" s="20">
        <f t="shared" si="3"/>
        <v>0</v>
      </c>
      <c r="M40" s="21"/>
      <c r="N40" s="29"/>
      <c r="O40" s="39">
        <f t="shared" si="4"/>
        <v>0</v>
      </c>
      <c r="P40" s="40">
        <f t="shared" si="5"/>
        <v>0</v>
      </c>
      <c r="Q40" s="43"/>
    </row>
    <row r="41" spans="1:17" s="11" customFormat="1" ht="12" customHeight="1" x14ac:dyDescent="0.25">
      <c r="A41" s="13">
        <v>31</v>
      </c>
      <c r="B41" s="23"/>
      <c r="C41" s="28"/>
      <c r="D41" s="20">
        <f t="shared" si="0"/>
        <v>0</v>
      </c>
      <c r="E41" s="21"/>
      <c r="F41" s="29"/>
      <c r="G41" s="28"/>
      <c r="H41" s="20">
        <f t="shared" si="1"/>
        <v>0</v>
      </c>
      <c r="I41" s="21"/>
      <c r="J41" s="29"/>
      <c r="K41" s="33">
        <f t="shared" si="2"/>
        <v>0</v>
      </c>
      <c r="L41" s="20">
        <f t="shared" si="3"/>
        <v>0</v>
      </c>
      <c r="M41" s="21"/>
      <c r="N41" s="29"/>
      <c r="O41" s="39">
        <f t="shared" si="4"/>
        <v>0</v>
      </c>
      <c r="P41" s="40">
        <f t="shared" si="5"/>
        <v>0</v>
      </c>
      <c r="Q41" s="67"/>
    </row>
    <row r="42" spans="1:17" s="11" customFormat="1" ht="13.5" thickBot="1" x14ac:dyDescent="0.3">
      <c r="A42" s="10" t="s">
        <v>16</v>
      </c>
      <c r="B42" s="24"/>
      <c r="C42" s="30"/>
      <c r="D42" s="31"/>
      <c r="E42" s="48">
        <f>SUM(E11:E41)</f>
        <v>0</v>
      </c>
      <c r="F42" s="49">
        <f>SUM(F11:F41)</f>
        <v>0</v>
      </c>
      <c r="G42" s="34"/>
      <c r="H42" s="35"/>
      <c r="I42" s="46">
        <f>SUM(I11:I41)</f>
        <v>0</v>
      </c>
      <c r="J42" s="47">
        <f>SUM(J11:J41)</f>
        <v>0</v>
      </c>
      <c r="K42" s="34"/>
      <c r="L42" s="35"/>
      <c r="M42" s="44">
        <f>SUM(M11:M41)</f>
        <v>0</v>
      </c>
      <c r="N42" s="45">
        <f>SUM(N11:N41)</f>
        <v>0</v>
      </c>
      <c r="O42" s="42">
        <f>SUM(O11:O41)</f>
        <v>0</v>
      </c>
      <c r="P42" s="41">
        <f>SUM(P11:P41)</f>
        <v>0</v>
      </c>
      <c r="Q42" s="37"/>
    </row>
    <row r="43" spans="1:17" s="5" customFormat="1" ht="6" customHeight="1" x14ac:dyDescent="0.25">
      <c r="G43" s="15"/>
    </row>
    <row r="44" spans="1:17" s="6" customFormat="1" ht="13.5" x14ac:dyDescent="0.25">
      <c r="A44" s="3" t="s">
        <v>34</v>
      </c>
      <c r="D44" s="82" t="s">
        <v>13</v>
      </c>
      <c r="E44" s="82"/>
      <c r="F44" s="84"/>
      <c r="G44" s="84"/>
      <c r="H44" s="84"/>
      <c r="I44" s="84"/>
      <c r="J44" s="84"/>
      <c r="L44" s="64" t="s">
        <v>18</v>
      </c>
      <c r="M44" s="84"/>
      <c r="N44" s="84"/>
      <c r="O44" s="84"/>
      <c r="P44" s="14"/>
    </row>
    <row r="45" spans="1:17" s="6" customFormat="1" ht="3" customHeight="1" x14ac:dyDescent="0.25">
      <c r="D45" s="63"/>
      <c r="E45" s="63"/>
      <c r="F45" s="14"/>
      <c r="G45" s="14"/>
      <c r="H45" s="14"/>
      <c r="I45" s="14"/>
      <c r="J45" s="14"/>
      <c r="L45" s="64"/>
      <c r="M45" s="14"/>
      <c r="N45" s="14"/>
      <c r="O45" s="14"/>
      <c r="P45" s="14"/>
    </row>
    <row r="46" spans="1:17" s="65" customFormat="1" ht="13.5" customHeight="1" x14ac:dyDescent="0.2">
      <c r="A46" s="68" t="s">
        <v>26</v>
      </c>
      <c r="B46" s="68"/>
      <c r="C46" s="68"/>
      <c r="D46" s="69" t="s">
        <v>36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</row>
    <row r="47" spans="1:17" ht="13.9" customHeight="1" x14ac:dyDescent="0.2">
      <c r="A47" s="70" t="s">
        <v>37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</sheetData>
  <mergeCells count="18">
    <mergeCell ref="A6:L7"/>
    <mergeCell ref="F44:J44"/>
    <mergeCell ref="M44:O44"/>
    <mergeCell ref="I3:Q3"/>
    <mergeCell ref="A1:Q1"/>
    <mergeCell ref="B5:F5"/>
    <mergeCell ref="G5:H5"/>
    <mergeCell ref="I5:K5"/>
    <mergeCell ref="L5:N5"/>
    <mergeCell ref="A3:H3"/>
    <mergeCell ref="A46:C46"/>
    <mergeCell ref="D46:P46"/>
    <mergeCell ref="A47:Q47"/>
    <mergeCell ref="K8:N8"/>
    <mergeCell ref="C8:F8"/>
    <mergeCell ref="G8:J8"/>
    <mergeCell ref="O8:P8"/>
    <mergeCell ref="D44:E44"/>
  </mergeCells>
  <phoneticPr fontId="0" type="noConversion"/>
  <conditionalFormatting sqref="F11:F19">
    <cfRule type="expression" dxfId="6" priority="9" stopIfTrue="1">
      <formula>F11&gt;D11</formula>
    </cfRule>
  </conditionalFormatting>
  <conditionalFormatting sqref="E11:E41">
    <cfRule type="expression" dxfId="5" priority="7" stopIfTrue="1">
      <formula>E11&gt;D11</formula>
    </cfRule>
  </conditionalFormatting>
  <conditionalFormatting sqref="I11:I41">
    <cfRule type="expression" dxfId="4" priority="6" stopIfTrue="1">
      <formula>I11&gt;H11</formula>
    </cfRule>
  </conditionalFormatting>
  <conditionalFormatting sqref="M11:M41">
    <cfRule type="expression" dxfId="3" priority="2" stopIfTrue="1">
      <formula>M11&gt;L11</formula>
    </cfRule>
  </conditionalFormatting>
  <conditionalFormatting sqref="J11:J41">
    <cfRule type="expression" dxfId="2" priority="4" stopIfTrue="1">
      <formula>J11&gt;H11</formula>
    </cfRule>
  </conditionalFormatting>
  <conditionalFormatting sqref="N11:N41">
    <cfRule type="expression" dxfId="1" priority="3" stopIfTrue="1">
      <formula>N11&gt;L11</formula>
    </cfRule>
  </conditionalFormatting>
  <conditionalFormatting sqref="F20:F41">
    <cfRule type="expression" dxfId="0" priority="1" stopIfTrue="1">
      <formula>F20&gt;D20</formula>
    </cfRule>
  </conditionalFormatting>
  <hyperlinks>
    <hyperlink ref="I3:L3" r:id="rId1" display="Instructions for Daily Meal Count Edit Check Worksheet for Breakfast and Lunch." xr:uid="{00000000-0004-0000-0000-000000000000}"/>
    <hyperlink ref="I3:P3" r:id="rId2" display="Instructions for Daily Meal Count Edit Check Worksheet for Breakfast and Lunch." xr:uid="{00000000-0004-0000-0000-000001000000}"/>
    <hyperlink ref="I3:Q3" r:id="rId3" display="Instructions for the Daily Meal Count Edit Check Worksheet for the SBP and NSLP." xr:uid="{00000000-0004-0000-0000-000002000000}"/>
    <hyperlink ref="D46" r:id="rId4" display="https://portal.ct.gov/-/media/SDE/Nutrition/NSLP/Forms/MealCount/EditCheckWorksheet_BreakfastLunch.xlsx" xr:uid="{00000000-0004-0000-0000-000003000000}"/>
    <hyperlink ref="D46:P46" r:id="rId5" display="https://portal.ct.gov/-/media/SDE/Nutrition/NSLP/Forms/MealCount/Edit_Check_Worksheet_Breakfast_Lunch.xlsx" xr:uid="{00000000-0004-0000-0000-000004000000}"/>
  </hyperlinks>
  <printOptions horizontalCentered="1" verticalCentered="1"/>
  <pageMargins left="0.15" right="0.15" top="0.15" bottom="0.15" header="0.3" footer="0.3"/>
  <pageSetup fitToHeight="0" orientation="landscape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Meal Count Edit Check Worksheet for Breakfast in the SBP and NSLP</dc:title>
  <dc:creator>Fiore, Susan</dc:creator>
  <cp:lastModifiedBy>Fiore, Susan</cp:lastModifiedBy>
  <cp:lastPrinted>2017-05-18T10:50:47Z</cp:lastPrinted>
  <dcterms:created xsi:type="dcterms:W3CDTF">1999-07-02T12:38:30Z</dcterms:created>
  <dcterms:modified xsi:type="dcterms:W3CDTF">2023-02-26T13:18:51Z</dcterms:modified>
</cp:coreProperties>
</file>