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fileSharing readOnlyRecommended="1" userName="Ann Straut" algorithmName="SHA-512" hashValue="oPvFygrynsTrIBk82BZin2l0RDxbpXJh2L9TsEFSPwRXbiGbJgEMHCWPI1W7IK07Zp2930hoOL8+XrFm30trag==" saltValue="6hjkTVT59BPKKTzwgYhHF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str\Documents\~ WORK STUFF\SRTK - QScend\Annual Report Requirements\WEBSITE\"/>
    </mc:Choice>
  </mc:AlternateContent>
  <xr:revisionPtr revIDLastSave="0" documentId="13_ncr:10001_{C4AE3393-3CF0-4224-9042-12E47052014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CSO SUMMARY" sheetId="11" r:id="rId1"/>
    <sheet name="BPT EAST SIDE" sheetId="2" r:id="rId2"/>
    <sheet name="BPT - WEST SIDE" sheetId="3" r:id="rId3"/>
    <sheet name="GNHWPCA" sheetId="6" r:id="rId4"/>
    <sheet name="MDC" sheetId="7" r:id="rId5"/>
    <sheet name="NORWICH" sheetId="10" r:id="rId6"/>
  </sheet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1" l="1"/>
  <c r="B9" i="11"/>
  <c r="I340" i="10" l="1" a="1"/>
  <c r="I340" i="10" s="1"/>
  <c r="J338" i="10"/>
  <c r="I338" i="10" l="1"/>
  <c r="H338" i="10"/>
  <c r="J190" i="6"/>
  <c r="I26" i="2"/>
  <c r="I178" i="3"/>
  <c r="K62" i="7"/>
  <c r="I190" i="6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<sst xmlns="http://schemas.openxmlformats.org/spreadsheetml/2006/main" count="5269" uniqueCount="1049">
  <si>
    <t>Utility</t>
  </si>
  <si>
    <t>CSO Town</t>
  </si>
  <si>
    <t>Regulator Name</t>
  </si>
  <si>
    <t>Regulator activated</t>
  </si>
  <si>
    <t>Regulator Stopped</t>
  </si>
  <si>
    <t>Total Estimated Volume</t>
  </si>
  <si>
    <t>Receiving Water body</t>
  </si>
  <si>
    <t>Notes</t>
  </si>
  <si>
    <t>The Metropolitan District</t>
  </si>
  <si>
    <t>Hartford</t>
  </si>
  <si>
    <t>CT River: NM-2, NM-3, NM-4, NM-5, NM-6, NM-7, NM-10, NM-14; SM-2</t>
  </si>
  <si>
    <t>11/26/2021, 11:02 AM</t>
  </si>
  <si>
    <t>Connecticut River</t>
  </si>
  <si>
    <t>11/26/2021, 12:28 PM</t>
  </si>
  <si>
    <t>20,001 - 50,000 gallons</t>
  </si>
  <si>
    <t>City of Norwich</t>
  </si>
  <si>
    <t>Norwich</t>
  </si>
  <si>
    <t>11/19/2021, 2:00 AM</t>
  </si>
  <si>
    <t>11/19/2021, 2:05 AM</t>
  </si>
  <si>
    <t>Shetucket River</t>
  </si>
  <si>
    <t>Conduits: P-1, P-2, P-3  P-4, P-5, P-9, P-10, P-11A, P-12, P-13, P-15, P-15A, P-18, P-19, P-23, P-24; N-12, N-14, N-22, N-23, N-24, N-25 N-28A, N-28B, N-29 ; P-16, P-16A; G-20, G-2, G-8 – G12, G13W, G-13E, G-15, G-17A, G-17B, G-19, G-21, G-23</t>
  </si>
  <si>
    <t>11/18/2021, 9:58 PM</t>
  </si>
  <si>
    <t>North Branch Park River Conduit</t>
  </si>
  <si>
    <t>11/19/2021, 2:39 AM</t>
  </si>
  <si>
    <t>100,001 - 500,000 gallons</t>
  </si>
  <si>
    <t>RAIN EVENT HAS ENDED</t>
  </si>
  <si>
    <t>Greater New Haven WPCA</t>
  </si>
  <si>
    <t>New Haven</t>
  </si>
  <si>
    <t>West River CSOs: 003, 004, 005, 006</t>
  </si>
  <si>
    <t>11/13/2021, 4:29 PM</t>
  </si>
  <si>
    <t>West River</t>
  </si>
  <si>
    <t>Quinnipiac River CSOs: 015, 016, 019, 020</t>
  </si>
  <si>
    <t>Quinnipiac River</t>
  </si>
  <si>
    <t>Mill River CSOs: 009, 011, 012</t>
  </si>
  <si>
    <t>Mill River</t>
  </si>
  <si>
    <t>New Haven Harbor CSOs: 021, 024, 025</t>
  </si>
  <si>
    <t>New Haven Harbor</t>
  </si>
  <si>
    <t>11/13/2021, 4:45 PM</t>
  </si>
  <si>
    <t>5,001 - 20,000 gallons</t>
  </si>
  <si>
    <t>11/13/2021, 5:00 PM</t>
  </si>
  <si>
    <t>50,001 - 100,000 gallons</t>
  </si>
  <si>
    <t>11/13/2021, 5:15 PM</t>
  </si>
  <si>
    <t>11/13/2021, 6:00 PM</t>
  </si>
  <si>
    <t>Free-Flowing South Branch: S-3, S-10, S-12, S-13, S-15, S-16, S-19, S-23, S-24, S-25, S-26, S-27, S-28, S-29, S-30</t>
  </si>
  <si>
    <t>11/13/2021, 3:57 PM</t>
  </si>
  <si>
    <t>South Branch Park River</t>
  </si>
  <si>
    <t>11/14/2021, 4:00 AM</t>
  </si>
  <si>
    <t>Over 1,000,000 gallons</t>
  </si>
  <si>
    <t>Event has ended</t>
  </si>
  <si>
    <t>11/12/2021, 3:15 PM</t>
  </si>
  <si>
    <t>11/12/2021, 3:40 PM</t>
  </si>
  <si>
    <t>1,001 - 5,000 gallons</t>
  </si>
  <si>
    <t>11/13/2021, 5:35 PM</t>
  </si>
  <si>
    <t>11/12/2021, 1:00 PM</t>
  </si>
  <si>
    <t>11/12/2021, 1:50 PM</t>
  </si>
  <si>
    <t>Thames River</t>
  </si>
  <si>
    <t>11/12/2021, 12:55 PM</t>
  </si>
  <si>
    <t>11/12/2021, 2:55 PM</t>
  </si>
  <si>
    <t>11/13/2021, 4:50 PM</t>
  </si>
  <si>
    <t>11/13/2021, 5:20 PM</t>
  </si>
  <si>
    <t>11/12/2021, 12:45 PM</t>
  </si>
  <si>
    <t>11/12/2021, 1:35 PM</t>
  </si>
  <si>
    <t>11/12/2021, 6:45 AM</t>
  </si>
  <si>
    <t>11/13/2021, 5:40 PM</t>
  </si>
  <si>
    <t>11/12/2021, 6:40 AM</t>
  </si>
  <si>
    <t>11/13/2021, 5:05 PM</t>
  </si>
  <si>
    <t>11/12/2021, 6:00 AM</t>
  </si>
  <si>
    <t>11/12/2021, 4:17 PM</t>
  </si>
  <si>
    <t>10/30/2021, 3:30 PM</t>
  </si>
  <si>
    <t>10/31/2021, 4:25 AM</t>
  </si>
  <si>
    <t>10/30/2021, 3:25 PM</t>
  </si>
  <si>
    <t>10/31/2021, 4:20 AM</t>
  </si>
  <si>
    <t>10/30/2021, 3:20 PM</t>
  </si>
  <si>
    <t>10/31/2021, 4:15 AM</t>
  </si>
  <si>
    <t>10/30/2021, 3:10 PM</t>
  </si>
  <si>
    <t>10/31/2021, 4:00 AM</t>
  </si>
  <si>
    <t>10/30/2021, 3:05 PM</t>
  </si>
  <si>
    <t>10/30/2021, 4:05 PM</t>
  </si>
  <si>
    <t>10/30/2021, 2:35 PM</t>
  </si>
  <si>
    <t>10/31/2021, 4:10 AM</t>
  </si>
  <si>
    <t>10/30/2021, 1:55 PM</t>
  </si>
  <si>
    <t>10/31/2021, 6:20 AM</t>
  </si>
  <si>
    <t>10/30/2021, 8:25 AM</t>
  </si>
  <si>
    <t>10/31/2021, 3:30 PM</t>
  </si>
  <si>
    <t>10/30/2021, 5:30 AM</t>
  </si>
  <si>
    <t>10/30/2021, 6:00 AM</t>
  </si>
  <si>
    <t>10/30/2021, 5:27 AM</t>
  </si>
  <si>
    <t>10/30/2021, 6:15 AM</t>
  </si>
  <si>
    <t>10/30/2021, 6:30 AM</t>
  </si>
  <si>
    <t>10/30/2021, 8:00 AM</t>
  </si>
  <si>
    <t>10/27/2021, 12:00 AM</t>
  </si>
  <si>
    <t>10/27/2021, 12:30 AM</t>
  </si>
  <si>
    <t>10/27/2021, 12:45 AM</t>
  </si>
  <si>
    <t>10/27/2021, 1:00 AM</t>
  </si>
  <si>
    <t>10/27/2021, 2:30 AM</t>
  </si>
  <si>
    <t>City of Bridgeport - West Side WPCF</t>
  </si>
  <si>
    <t>Bridgeport</t>
  </si>
  <si>
    <t>50 FAIR</t>
  </si>
  <si>
    <t>10/26/2021, 9:00 AM</t>
  </si>
  <si>
    <t>Pequonnock River</t>
  </si>
  <si>
    <t>49 WALL</t>
  </si>
  <si>
    <t>CEM</t>
  </si>
  <si>
    <t>Ash Creek</t>
  </si>
  <si>
    <t>91 DEW</t>
  </si>
  <si>
    <t>48 47 TER N&amp;S</t>
  </si>
  <si>
    <t>76 HOUS</t>
  </si>
  <si>
    <t>33 HUNT</t>
  </si>
  <si>
    <t>87 ANTH</t>
  </si>
  <si>
    <t>Burr Creek</t>
  </si>
  <si>
    <t>38 SEAB</t>
  </si>
  <si>
    <t>Black Rock Harbor</t>
  </si>
  <si>
    <t>207 STATE A&amp;B</t>
  </si>
  <si>
    <t>77 GRAND</t>
  </si>
  <si>
    <t>City of Bridgeport - East Side WPCF</t>
  </si>
  <si>
    <t>BARN 18</t>
  </si>
  <si>
    <t>Yellow Mill Pond</t>
  </si>
  <si>
    <t>79 EWAS</t>
  </si>
  <si>
    <t>10/26/2021, 8:00 PM</t>
  </si>
  <si>
    <t>500,001 - 999,999 gallons</t>
  </si>
  <si>
    <t xml:space="preserve">CEM </t>
  </si>
  <si>
    <t>WANN 153</t>
  </si>
  <si>
    <t>195 OVER</t>
  </si>
  <si>
    <t>101 CAP</t>
  </si>
  <si>
    <t>Island Brook</t>
  </si>
  <si>
    <t>BAYEL 6</t>
  </si>
  <si>
    <t>Johnson's Creek</t>
  </si>
  <si>
    <t>STRAT</t>
  </si>
  <si>
    <t>40 WORD</t>
  </si>
  <si>
    <t>Cedar Creek</t>
  </si>
  <si>
    <t>84 ARBOR</t>
  </si>
  <si>
    <t>DEAC 16</t>
  </si>
  <si>
    <t>10/26/2021, 3:20 AM</t>
  </si>
  <si>
    <t>10/26/2021, 3:45 AM</t>
  </si>
  <si>
    <t>10/26/2021, 4:30 AM</t>
  </si>
  <si>
    <t>10/26/2021, 4:45 AM</t>
  </si>
  <si>
    <t>10/26/2021, 7:15 AM</t>
  </si>
  <si>
    <t>10/26/2021, 2:10 AM</t>
  </si>
  <si>
    <t>10/26/2021, 1:40 PM</t>
  </si>
  <si>
    <t>10/26/2021, 12:30 AM</t>
  </si>
  <si>
    <t>10/26/2021, 12:55 AM</t>
  </si>
  <si>
    <t>10/26/2021, 12:20 AM</t>
  </si>
  <si>
    <t>10/26/2021, 2:50 AM</t>
  </si>
  <si>
    <t>10/26/2021, 12:10 AM</t>
  </si>
  <si>
    <t>10/26/2021, 11:55 AM</t>
  </si>
  <si>
    <t>10/26/2021, 12:05 AM</t>
  </si>
  <si>
    <t>10/26/2021, 11:50 AM</t>
  </si>
  <si>
    <t>10/25/2021, 7:00 AM</t>
  </si>
  <si>
    <t>10/25/2021, 6:55 AM</t>
  </si>
  <si>
    <t>10/26/2021, 1:10 PM</t>
  </si>
  <si>
    <t>10/27/2021, 12:05 AM</t>
  </si>
  <si>
    <t>10/25/2021, 6:50 AM</t>
  </si>
  <si>
    <t>10/26/2021, 12:35 PM</t>
  </si>
  <si>
    <t>10/25/2021, 3:17 AM</t>
  </si>
  <si>
    <t>Park River Conduit</t>
  </si>
  <si>
    <t>10/27/2021, 2:02 AM</t>
  </si>
  <si>
    <t>10/17/2021, 12:00 AM</t>
  </si>
  <si>
    <t>10/17/2021, 12:30 AM</t>
  </si>
  <si>
    <t>10/17/2021, 12:45 AM</t>
  </si>
  <si>
    <t>10/17/2021, 1:00 AM</t>
  </si>
  <si>
    <t>10/16/2021, 11:46 PM</t>
  </si>
  <si>
    <t>10/16/2021, 10:51 PM</t>
  </si>
  <si>
    <t>10/17/2021, 12:59 AM</t>
  </si>
  <si>
    <t>EVENT HAS ENDED</t>
  </si>
  <si>
    <t>10/16/2021, 9:20 PM</t>
  </si>
  <si>
    <t>10/16/2021, 9:25 PM</t>
  </si>
  <si>
    <t>51 - 500 gallons</t>
  </si>
  <si>
    <t>10/16/2021, 9:00 PM</t>
  </si>
  <si>
    <t>10/16/2021, 9:10 PM</t>
  </si>
  <si>
    <t>10/16/2021, 9:15 PM</t>
  </si>
  <si>
    <t>10/16/2021, 8:55 PM</t>
  </si>
  <si>
    <t>10/16/2021, 9:00 AM</t>
  </si>
  <si>
    <t>10/16/2021, 11:50 PM</t>
  </si>
  <si>
    <t>10/5/2021, 12:00 AM</t>
  </si>
  <si>
    <t>10/5/2021, 12:15 AM</t>
  </si>
  <si>
    <t>10/5/2021, 12:30 AM</t>
  </si>
  <si>
    <t>10/5/2021, 12:45 AM</t>
  </si>
  <si>
    <t>10/5/2021, 1:45 AM</t>
  </si>
  <si>
    <t>10/4/2021, 10:11 PM</t>
  </si>
  <si>
    <t>10/4/2021, 10:30 PM</t>
  </si>
  <si>
    <t>10/4/2021, 10:45 PM</t>
  </si>
  <si>
    <t>10/4/2021, 11:00 PM</t>
  </si>
  <si>
    <t>10/4/2021, 2:50 AM</t>
  </si>
  <si>
    <t>10/5/2021, 11:45 PM</t>
  </si>
  <si>
    <t>EVENT HAS ENDED - FINAL REPORT FILED</t>
  </si>
  <si>
    <t>9/24/2021, 2:53 AM</t>
  </si>
  <si>
    <t>9/24/2021, 3:15 AM</t>
  </si>
  <si>
    <t>9/24/2021, 3:30 AM</t>
  </si>
  <si>
    <t>9/24/2021, 4:45 AM</t>
  </si>
  <si>
    <t>501 - 1,000 gallons</t>
  </si>
  <si>
    <t>Free-Flowing North Branch: N-2, N-4, N-9, N-10</t>
  </si>
  <si>
    <t>North Branch Park River</t>
  </si>
  <si>
    <t>9/16/2021, 9:27 AM</t>
  </si>
  <si>
    <t>9/16/2021, 9:45 AM</t>
  </si>
  <si>
    <t>9/16/2021, 10:00 AM</t>
  </si>
  <si>
    <t>9/16/2021, 10:15 AM</t>
  </si>
  <si>
    <t>9/16/2021, 11:15 AM</t>
  </si>
  <si>
    <t>9/9/2021, 3:24 AM</t>
  </si>
  <si>
    <t>9/9/2021, 3:45 AM</t>
  </si>
  <si>
    <t>9/9/2021, 4:30 AM</t>
  </si>
  <si>
    <t>9/9/2021, 5:30 AM</t>
  </si>
  <si>
    <t>9/5/2021, 8:13 PM</t>
  </si>
  <si>
    <t>9/5/2021, 7:45 PM</t>
  </si>
  <si>
    <t>9/5/2021, 6:10 PM</t>
  </si>
  <si>
    <t>9/5/2021, 6:45 PM</t>
  </si>
  <si>
    <t>9/5/2021, 7:00 PM</t>
  </si>
  <si>
    <t>9/2/2021, 12:00 AM</t>
  </si>
  <si>
    <t>9/2/2021, 12:45 AM</t>
  </si>
  <si>
    <t>9/2/2021, 1:00 AM</t>
  </si>
  <si>
    <t>9/2/2021, 1:30 AM</t>
  </si>
  <si>
    <t>9/2/2021, 3:45 AM</t>
  </si>
  <si>
    <t>80 CON</t>
  </si>
  <si>
    <t>CHUR 22</t>
  </si>
  <si>
    <t>RAIL S</t>
  </si>
  <si>
    <t>Bridgeport Harbor</t>
  </si>
  <si>
    <t>145 TIC</t>
  </si>
  <si>
    <t>9/1/2021, 3:26 PM</t>
  </si>
  <si>
    <t>9/1/2021, 3:45 PM</t>
  </si>
  <si>
    <t>9/1/2021, 4:30 PM</t>
  </si>
  <si>
    <t>9/1/2021, 5:30 PM</t>
  </si>
  <si>
    <t>8/23/2021, 11:20 AM</t>
  </si>
  <si>
    <t>8/23/2021, 12:00 PM</t>
  </si>
  <si>
    <t>8/23/2021, 12:15 PM</t>
  </si>
  <si>
    <t>8/23/2021, 12:30 PM</t>
  </si>
  <si>
    <t>8/23/2021, 1:00 PM</t>
  </si>
  <si>
    <t>8/22/2021, 8:50 AM</t>
  </si>
  <si>
    <t>8/22/2021, 9:30 AM</t>
  </si>
  <si>
    <t>8/22/2021, 9:45 AM</t>
  </si>
  <si>
    <t>8/22/2021, 10:30 AM</t>
  </si>
  <si>
    <t>Undetermined</t>
  </si>
  <si>
    <t>8/19/2021, 6:00 AM</t>
  </si>
  <si>
    <t>8/19/2021, 6:45 AM</t>
  </si>
  <si>
    <t>8/19/2021, 5:20 AM</t>
  </si>
  <si>
    <t>8/19/2021, 6:15 AM</t>
  </si>
  <si>
    <t>7/29/2021, 9:48 PM</t>
  </si>
  <si>
    <t>7/29/2021, 10:15 PM</t>
  </si>
  <si>
    <t>7/29/2021, 10:30 PM</t>
  </si>
  <si>
    <t>7/29/2021, 11:15 PM</t>
  </si>
  <si>
    <t>7/9/2021, 6:01 AM</t>
  </si>
  <si>
    <t>7/9/2021, 7:00 AM</t>
  </si>
  <si>
    <t>7/9/2021, 7:15 AM</t>
  </si>
  <si>
    <t>7/9/2021, 7:30 AM</t>
  </si>
  <si>
    <t>7/9/2021, 9:00 AM</t>
  </si>
  <si>
    <t>7/8/2021, 5:08 PM</t>
  </si>
  <si>
    <t>7/8/2021, 5:45 PM</t>
  </si>
  <si>
    <t>7/8/2021, 6:00 PM</t>
  </si>
  <si>
    <t>7/8/2021, 6:15 PM</t>
  </si>
  <si>
    <t>7/8/2021, 6:45 PM</t>
  </si>
  <si>
    <t>7/6/2021, 7:29 PM</t>
  </si>
  <si>
    <t>7/6/2021, 8:00 PM</t>
  </si>
  <si>
    <t>7/6/2021, 8:15 PM</t>
  </si>
  <si>
    <t>7/6/2021, 8:30 PM</t>
  </si>
  <si>
    <t>Rain event has ended</t>
  </si>
  <si>
    <t>7/2/2021, 12:00 AM</t>
  </si>
  <si>
    <t>7/2/2021, 12:30 AM</t>
  </si>
  <si>
    <t>7/2/2021, 12:45 AM</t>
  </si>
  <si>
    <t>7/2/2021, 1:15 AM</t>
  </si>
  <si>
    <t>7/1/2021, 2:47 PM</t>
  </si>
  <si>
    <t>7/1/2021, 3:15 PM</t>
  </si>
  <si>
    <t>7/1/2021, 3:30 PM</t>
  </si>
  <si>
    <t>7/1/2021, 4:15 PM</t>
  </si>
  <si>
    <t>RAIN EVENT HAS EBDED</t>
  </si>
  <si>
    <t>6/22/2021, 4:19 PM</t>
  </si>
  <si>
    <t>6/22/2021, 4:45 PM</t>
  </si>
  <si>
    <t>6/22/2021, 5:00 PM</t>
  </si>
  <si>
    <t>6/22/2021, 5:30 PM</t>
  </si>
  <si>
    <t>6/14/2021, 10:30 AM</t>
  </si>
  <si>
    <t>6/14/2021, 9:18 AM</t>
  </si>
  <si>
    <t>6/14/2021, 9:45 AM</t>
  </si>
  <si>
    <t>6/14/2021, 10:00 AM</t>
  </si>
  <si>
    <t>5/30/2021, 10:37 AM</t>
  </si>
  <si>
    <t>5/30/2021, 11:15 AM</t>
  </si>
  <si>
    <t>5/30/2021, 11:30 AM</t>
  </si>
  <si>
    <t>5/30/2021, 11:45 AM</t>
  </si>
  <si>
    <t>5/30/2021, 12:15 PM</t>
  </si>
  <si>
    <t>5/29/2021, 12:00 AM</t>
  </si>
  <si>
    <t>5/29/2021, 12:45 AM</t>
  </si>
  <si>
    <t>5/29/2021, 1:00 AM</t>
  </si>
  <si>
    <t>5/29/2021, 1:45 AM</t>
  </si>
  <si>
    <t>5/28/2021, 10:45 PM</t>
  </si>
  <si>
    <t>5/28/2021, 10:15 PM</t>
  </si>
  <si>
    <t>5/28/2021, 9:32 PM</t>
  </si>
  <si>
    <t>5/28/2021, 10:00 PM</t>
  </si>
  <si>
    <t>5/10/2021, 1:30 AM</t>
  </si>
  <si>
    <t>5/10/2021, 12:30 AM</t>
  </si>
  <si>
    <t>5/10/2021, 12:00 AM</t>
  </si>
  <si>
    <t>5/10/2021, 12:45 AM</t>
  </si>
  <si>
    <t>5/9/2021, 11:29 PM</t>
  </si>
  <si>
    <t>5/4/2021, 1:50 AM</t>
  </si>
  <si>
    <t>5/4/2021, 2:30 AM</t>
  </si>
  <si>
    <t>5/4/2021, 2:45 AM</t>
  </si>
  <si>
    <t>5/4/2021, 3:45 AM</t>
  </si>
  <si>
    <t>5/3/2021, 11:24 PM</t>
  </si>
  <si>
    <t>5/4/2021, 12:00 AM</t>
  </si>
  <si>
    <t>4/25/2021, 8:07 AM</t>
  </si>
  <si>
    <t>4/25/2021, 8:06 AM</t>
  </si>
  <si>
    <t>4/21/2021, 4:55 PM</t>
  </si>
  <si>
    <t>4/21/2021, 5:30 PM</t>
  </si>
  <si>
    <t>4/21/2021, 5:45 PM</t>
  </si>
  <si>
    <t>4/21/2021, 6:30 PM</t>
  </si>
  <si>
    <t>4/16/2021, 12:00 AM</t>
  </si>
  <si>
    <t>4/16/2021, 12:45 AM</t>
  </si>
  <si>
    <t>4/16/2021, 1:00 AM</t>
  </si>
  <si>
    <t>4/16/2021, 1:45 AM</t>
  </si>
  <si>
    <t>4/15/2021, 1:28 PM</t>
  </si>
  <si>
    <t>4/15/2021, 2:15 PM</t>
  </si>
  <si>
    <t>4/15/2021, 2:30 PM</t>
  </si>
  <si>
    <t>4/15/2021, 3:30 PM</t>
  </si>
  <si>
    <t>4/1/2021, 1:28 AM</t>
  </si>
  <si>
    <t>4/1/2021, 2:00 AM</t>
  </si>
  <si>
    <t>4/1/2021, 2:15 AM</t>
  </si>
  <si>
    <t>4/1/2021, 3:00 AM</t>
  </si>
  <si>
    <t>3/28/2021, 1:00 PM</t>
  </si>
  <si>
    <t>3/28/2021, 11:57 AM</t>
  </si>
  <si>
    <t>3/28/2021, 12:45 PM</t>
  </si>
  <si>
    <t>3/28/2021, 1:45 PM</t>
  </si>
  <si>
    <t>3/28/2021, 11:56 AM</t>
  </si>
  <si>
    <t>3/25/2021, 2:30 AM</t>
  </si>
  <si>
    <t>3/25/2021, 1:53 AM</t>
  </si>
  <si>
    <t>3/25/2021, 2:45 AM</t>
  </si>
  <si>
    <t>3/25/2021, 3:30 AM</t>
  </si>
  <si>
    <t>3/18/2021, 2:30 PM</t>
  </si>
  <si>
    <t>3/18/2021, 3:02 PM</t>
  </si>
  <si>
    <t>3/18/2021, 3:15 PM</t>
  </si>
  <si>
    <t>3/18/2021, 3:30 PM</t>
  </si>
  <si>
    <t>3/18/2021, 4:00 PM</t>
  </si>
  <si>
    <t>0.41MG</t>
  </si>
  <si>
    <t>0.06 MG</t>
  </si>
  <si>
    <t>2/27/2021, 12:30 PM</t>
  </si>
  <si>
    <t>2/27/2021, 11:30 AM</t>
  </si>
  <si>
    <t>2/27/2021, 12:15 PM</t>
  </si>
  <si>
    <t>2/27/2021, 1:15 PM</t>
  </si>
  <si>
    <t>OVERFLOW DUE TO RAIN EVENT - EVENT HAS ENDED</t>
  </si>
  <si>
    <t>2/22/2021, 3:40 PM</t>
  </si>
  <si>
    <t>2/22/2021, 4:15 PM</t>
  </si>
  <si>
    <t>2/22/2021, 4:30 PM</t>
  </si>
  <si>
    <t>2/22/2021, 5:15 PM</t>
  </si>
  <si>
    <t>found a few branches during inspection of CSO causing a slight backup in the invert, removed debris and stopped splashing over weir</t>
  </si>
  <si>
    <t>2/16/2021, 5:15 AM</t>
  </si>
  <si>
    <t>2/16/2021, 6:00 AM</t>
  </si>
  <si>
    <t>2/16/2021, 6:15 AM</t>
  </si>
  <si>
    <t>2/16/2021, 7:00 AM</t>
  </si>
  <si>
    <t>Meter notification was sent at 7:43 AM alerting to CSO #23 overflowing, visual inspection determined it was not.</t>
  </si>
  <si>
    <t>1/16/2021, 4:44 AM</t>
  </si>
  <si>
    <t>1/16/2021, 5:15 AM</t>
  </si>
  <si>
    <t>1/16/2021, 5:30 AM</t>
  </si>
  <si>
    <t>1/16/2021, 5:45 AM</t>
  </si>
  <si>
    <t>1/16/2021, 6:30 AM</t>
  </si>
  <si>
    <t>at this time flow metering equipment is being investigated for accuracy for volume of flow.</t>
  </si>
  <si>
    <t>Park River Auxiliary Conduit</t>
  </si>
  <si>
    <t>WET WEATHER EVENT HAS ENDED</t>
  </si>
  <si>
    <t>1/2/2021, 2:15 AM</t>
  </si>
  <si>
    <t>1/2/2021, 2:29 AM</t>
  </si>
  <si>
    <t>1/2/2021, 2:45 AM</t>
  </si>
  <si>
    <t>1/2/2021, 3:00 AM</t>
  </si>
  <si>
    <t>1/2/2021, 3:45 AM</t>
  </si>
  <si>
    <t>0</t>
  </si>
  <si>
    <t>Based on rainfall estimate</t>
  </si>
  <si>
    <t>Mill River CSOs: 009,011,012</t>
  </si>
  <si>
    <t>90,933 gallons</t>
  </si>
  <si>
    <t>formula based off historical data and daily total plant flows.</t>
  </si>
  <si>
    <t>147,728 gallons</t>
  </si>
  <si>
    <t>329,779 gallons</t>
  </si>
  <si>
    <t>approx 11,175 gallons</t>
  </si>
  <si>
    <t>0.29 MG</t>
  </si>
  <si>
    <t>0.13 MG</t>
  </si>
  <si>
    <t>004</t>
  </si>
  <si>
    <t>017</t>
  </si>
  <si>
    <t>018</t>
  </si>
  <si>
    <t>019</t>
  </si>
  <si>
    <t>022</t>
  </si>
  <si>
    <t>025</t>
  </si>
  <si>
    <t>Conduits</t>
  </si>
  <si>
    <t>MDC SCADA SYSTEM</t>
  </si>
  <si>
    <t>0.021mg</t>
  </si>
  <si>
    <t>0.269</t>
  </si>
  <si>
    <t>023</t>
  </si>
  <si>
    <t>1.275MG</t>
  </si>
  <si>
    <t>0.256mg</t>
  </si>
  <si>
    <t>12/02/2021, 04:00 PM</t>
  </si>
  <si>
    <t>12/06/2021, 06:00 AM</t>
  </si>
  <si>
    <t>12/06/2021, 05:30 AM</t>
  </si>
  <si>
    <t>12/06/2021, 05:45 AM</t>
  </si>
  <si>
    <t>12/06/2021, 05:15 AM</t>
  </si>
  <si>
    <t>12/06/2021, 09:30 PM</t>
  </si>
  <si>
    <t>12/11/2021, 10:30AM</t>
  </si>
  <si>
    <t>12/11/2021, 12:00 PM</t>
  </si>
  <si>
    <t>12/11/2021, 11:45 PM'</t>
  </si>
  <si>
    <t>12/18/2021, 04:15 AM</t>
  </si>
  <si>
    <t>12/25/2021, 12:30 PM</t>
  </si>
  <si>
    <t>12/25/2021, 01:15 PM</t>
  </si>
  <si>
    <t>12/02/2021, 04:15 PM</t>
  </si>
  <si>
    <t>12/06/2021, 06:30 AM</t>
  </si>
  <si>
    <t>12/06/2021, 06:45 AM</t>
  </si>
  <si>
    <t>12/06/2021, 07:45 AM</t>
  </si>
  <si>
    <t>12/06/2021, 06:15 AM</t>
  </si>
  <si>
    <t>12/06/2021, 07:15 AM</t>
  </si>
  <si>
    <t>12/06/2021, 10:45 PM</t>
  </si>
  <si>
    <t>12/12/2021, 00:45 AM</t>
  </si>
  <si>
    <t>12/11/2021, 11:30 PM</t>
  </si>
  <si>
    <t>12/18/2021, 10:45 AM</t>
  </si>
  <si>
    <t>12/26/2021, 03:00 AM</t>
  </si>
  <si>
    <t>12/25/2021, 01:30 PM</t>
  </si>
  <si>
    <t>02/16/2021, 5:17 AM</t>
  </si>
  <si>
    <t>02/22/2021, 3:45 PM</t>
  </si>
  <si>
    <t>02/27/2021, 11:37 AM</t>
  </si>
  <si>
    <t>03/18/2021, 1:23 PM</t>
  </si>
  <si>
    <t>03/24/2021, 9:57 PM</t>
  </si>
  <si>
    <t>01/1/2021, 10:48 PM</t>
  </si>
  <si>
    <t>01/11/2021, 12:30 PM</t>
  </si>
  <si>
    <t>01/16/2021, 1:29 AM</t>
  </si>
  <si>
    <t>09/9/2021, 12:09 PM</t>
  </si>
  <si>
    <t>09/5/2021, 5:56 PM</t>
  </si>
  <si>
    <t>09/28/2021, 11:47 AM</t>
  </si>
  <si>
    <t>09/24/2021, 4:19 AM</t>
  </si>
  <si>
    <t>09/22/2021, 7:23 PM</t>
  </si>
  <si>
    <t>01/2/2021, 5:19 AM</t>
  </si>
  <si>
    <t>01/11/2021, 12:45 PM</t>
  </si>
  <si>
    <t>01/16/2021, 7:03 PM</t>
  </si>
  <si>
    <t>02/16/2021, 12:24 PM</t>
  </si>
  <si>
    <t>02/22/2021, 7:36 PM</t>
  </si>
  <si>
    <t>03/1/2021, 8:24 AM</t>
  </si>
  <si>
    <t>03/18/2021, 10:51 PM</t>
  </si>
  <si>
    <t>03/26/2021, 4:09 AM</t>
  </si>
  <si>
    <t>03/29/2021, 4:50 AM</t>
  </si>
  <si>
    <t>03/28/2021, 11:36 AM</t>
  </si>
  <si>
    <t>03/31/2021, 10:59 PM</t>
  </si>
  <si>
    <t>04/1/2021, 3:27 AM</t>
  </si>
  <si>
    <t>04/15/2021, 12:41 PM</t>
  </si>
  <si>
    <t>04/21/2021, 4:01 PM</t>
  </si>
  <si>
    <t>04/25/2021, 6:59 AM</t>
  </si>
  <si>
    <t>04/29/2021, 6:43 PM</t>
  </si>
  <si>
    <t>04/16/2021, 7:12 PM</t>
  </si>
  <si>
    <t>04/21/2021, 6:48 PM</t>
  </si>
  <si>
    <t>04/25/2021, 11:31 AM</t>
  </si>
  <si>
    <t>04/29/2021, 7:05 PM</t>
  </si>
  <si>
    <t>05/26/2021, 8:45 PM</t>
  </si>
  <si>
    <t>05/26/2021, 10:35 PM</t>
  </si>
  <si>
    <t>05/28/2021, 6:10 PM</t>
  </si>
  <si>
    <t>05/31/2021, 9:09 AM</t>
  </si>
  <si>
    <t>05/9/2021, 11:18 PM</t>
  </si>
  <si>
    <t>05/10/2021, 6:00 AM</t>
  </si>
  <si>
    <t>06/14/2021, 8:15 AM</t>
  </si>
  <si>
    <t>06/14/2021, 3:00 PM</t>
  </si>
  <si>
    <t>06/19/2021, 4:30 PM</t>
  </si>
  <si>
    <t>06/19/2021, 10:19 PM</t>
  </si>
  <si>
    <t>06/22/2021, 2:58 PM</t>
  </si>
  <si>
    <t>06/22/2021, 3:10 PM</t>
  </si>
  <si>
    <t>06/29/2021, 7:21 PM</t>
  </si>
  <si>
    <t>06/29/2021, 10:59 PM</t>
  </si>
  <si>
    <t>06/30/2021, 7:53 PM</t>
  </si>
  <si>
    <t>07/4/2021, 3:53 AM</t>
  </si>
  <si>
    <t>06/8/2021, 2:50 PM</t>
  </si>
  <si>
    <t>06/8/2021, 4:45 PM</t>
  </si>
  <si>
    <t>07/12/2021, 3:19 AM</t>
  </si>
  <si>
    <t>07/12/2021, 8:45 PM</t>
  </si>
  <si>
    <t>07/14/2021, 4:56 AM</t>
  </si>
  <si>
    <t>07/15/2021, 12:43 AM</t>
  </si>
  <si>
    <t>07/16/2021, 5:02 PM</t>
  </si>
  <si>
    <t>07/16/2021, 6:11 PM</t>
  </si>
  <si>
    <t>07/17/2021, 4:27 PM</t>
  </si>
  <si>
    <t>07/18/2021, 9:41 PM</t>
  </si>
  <si>
    <t>07/19/2021, 3:03 AM</t>
  </si>
  <si>
    <t>07/19/2021, 7:06 PM</t>
  </si>
  <si>
    <t>07/27/2021, 7:28 PM</t>
  </si>
  <si>
    <t>07/27/2021, 10:15 PM</t>
  </si>
  <si>
    <t>07/29/2021, 9:13 PM</t>
  </si>
  <si>
    <t>07/6/2021, 5:21 PM</t>
  </si>
  <si>
    <t>07/8/2021, 4:12 PM</t>
  </si>
  <si>
    <t>08/14/2021, 9:40 AM</t>
  </si>
  <si>
    <t>08/19/2021, 4:49 AM</t>
  </si>
  <si>
    <t>08/22/2021, 8:02 AM</t>
  </si>
  <si>
    <t>08/28/2021, 11:03 PM</t>
  </si>
  <si>
    <t>09/1/2021, 10:17 AM</t>
  </si>
  <si>
    <t>09/16/2021, 4:58 AM</t>
  </si>
  <si>
    <t>09/18/2021, 4:19 PM</t>
  </si>
  <si>
    <t>07/29/2021, 10:33 PM</t>
  </si>
  <si>
    <t>07/8/2021, 10:43 AM</t>
  </si>
  <si>
    <t>07/11/2021, 10:17 PM</t>
  </si>
  <si>
    <t>08/14/2021, 11:45 AM</t>
  </si>
  <si>
    <t>08/19/2021, 7:21 PM</t>
  </si>
  <si>
    <t>08/24/2021, 4:28 AM</t>
  </si>
  <si>
    <t>08/22/2021, 9:23 AM</t>
  </si>
  <si>
    <t>08/29/2021, 12:52 AM</t>
  </si>
  <si>
    <t>09/2/2021, 9:30 PM</t>
  </si>
  <si>
    <t>09/16/2021, 6:15 AM</t>
  </si>
  <si>
    <t>09/18/2021, 6:15 PM</t>
  </si>
  <si>
    <t>09/22/2021, 9:55 PM</t>
  </si>
  <si>
    <t>09/24/2021, 11:45 AM</t>
  </si>
  <si>
    <t>09/28/2021, 1:45 PM</t>
  </si>
  <si>
    <t>09/5/2021, 7:00 PM</t>
  </si>
  <si>
    <t>09/9/2021, 9:10 PM</t>
  </si>
  <si>
    <t>UTILITY</t>
  </si>
  <si>
    <t>MDC</t>
  </si>
  <si>
    <t>01/16/2021, 5:00 AM</t>
  </si>
  <si>
    <t>04/15/2021, 5:00 PM</t>
  </si>
  <si>
    <t>07/1/2021, 10:30 PM</t>
  </si>
  <si>
    <t>07/8/2021, 5:30 PM</t>
  </si>
  <si>
    <t>07/9/2021, 6:15 AM</t>
  </si>
  <si>
    <t>09/1/2021, 9:30 PM</t>
  </si>
  <si>
    <t>04/15/2021, 7:00 PM</t>
  </si>
  <si>
    <t>07/8/2021, 6:30 PM</t>
  </si>
  <si>
    <t>07/9/2021, 10:15 AM</t>
  </si>
  <si>
    <t>09/2/2021, 3:30 AM</t>
  </si>
  <si>
    <t>Bridgeport East</t>
  </si>
  <si>
    <t>&gt; 16 million</t>
  </si>
  <si>
    <t>&gt; 60 million</t>
  </si>
  <si>
    <t xml:space="preserve">&gt; 60 million </t>
  </si>
  <si>
    <t>&gt; 3 million</t>
  </si>
  <si>
    <t>&gt; 13 million</t>
  </si>
  <si>
    <t>Bridgeport West</t>
  </si>
  <si>
    <t>GNHWPCA</t>
  </si>
  <si>
    <t>09/24/2021, 9:00 AM</t>
  </si>
  <si>
    <t>09/24/2021, 10:00 AM</t>
  </si>
  <si>
    <t>02/16/2021, 5:30 AM</t>
  </si>
  <si>
    <t>02/16/2021, 7:30 AM</t>
  </si>
  <si>
    <t>02/22/2021, 5:30 PM</t>
  </si>
  <si>
    <t>02/27/2021, 1:00 PM</t>
  </si>
  <si>
    <t>03/18/2021, 9:00 PM</t>
  </si>
  <si>
    <t>03/25/2021, 2:00 AM</t>
  </si>
  <si>
    <t>02/16/2021, 5:30 PM</t>
  </si>
  <si>
    <t>02/22/2021, 6:00 PM</t>
  </si>
  <si>
    <t>02/27/2021, 1:30 PM</t>
  </si>
  <si>
    <t>03/25/2021, 2:30 AM</t>
  </si>
  <si>
    <t>03/28/2021, 2:00 PM</t>
  </si>
  <si>
    <t>03/28/2021, 1:00 PM</t>
  </si>
  <si>
    <t>04/25/2021, 11:30 AM</t>
  </si>
  <si>
    <t>05/10/2021, 1:00 AM</t>
  </si>
  <si>
    <t>05/10/2021, 1:30 AM</t>
  </si>
  <si>
    <t>05/29/2021, 3:30 AM</t>
  </si>
  <si>
    <t>05/4/2021, 3:00 AM</t>
  </si>
  <si>
    <t>06/14/2021, 9:30 AM</t>
  </si>
  <si>
    <t>05/29/2021, 5:30 AM</t>
  </si>
  <si>
    <t>06/14/2021, 10:30 AM</t>
  </si>
  <si>
    <t>07/1/2021, 11:30 PM</t>
  </si>
  <si>
    <t>07/3/2021, 1:00 PM</t>
  </si>
  <si>
    <t>07/3/2021, 1:30 PM</t>
  </si>
  <si>
    <t>08/22/2021, 2:30 PM</t>
  </si>
  <si>
    <t>08/23/2021, 10:30 AM</t>
  </si>
  <si>
    <t>08/22/2021, 3:30 PM</t>
  </si>
  <si>
    <t>08/23/2021, 11:30 AM</t>
  </si>
  <si>
    <t>09/2/2021, 3:30 PM</t>
  </si>
  <si>
    <t>No flow indicated</t>
  </si>
  <si>
    <t>NA</t>
  </si>
  <si>
    <t>04/25/2021, 1:30 PM</t>
  </si>
  <si>
    <t>05/4/2021, 5:00AM</t>
  </si>
  <si>
    <t>18 BARN</t>
  </si>
  <si>
    <t>22 CHURCH</t>
  </si>
  <si>
    <t>153 WANN</t>
  </si>
  <si>
    <t>12 STRAT</t>
  </si>
  <si>
    <t>Yellow Mill</t>
  </si>
  <si>
    <t>16 DEAC</t>
  </si>
  <si>
    <t>6 BAYEL</t>
  </si>
  <si>
    <t>&gt; 108 million</t>
  </si>
  <si>
    <t>&gt; 10 million</t>
  </si>
  <si>
    <t>&gt; 7 million</t>
  </si>
  <si>
    <t>~ 2.05 million</t>
  </si>
  <si>
    <t>&lt; 4.5 million</t>
  </si>
  <si>
    <t>&lt; 17 million</t>
  </si>
  <si>
    <t>&lt; 2.3 million</t>
  </si>
  <si>
    <t>&lt; 5 million</t>
  </si>
  <si>
    <t>&lt;55.65 million</t>
  </si>
  <si>
    <t>01/01/2021, 10:55 PM</t>
  </si>
  <si>
    <t>01/01/2021, 10:50 PM</t>
  </si>
  <si>
    <t>01/02/2021, 1:45 AM</t>
  </si>
  <si>
    <t>01/02/2021, 2:15 AM</t>
  </si>
  <si>
    <t>1-50</t>
  </si>
  <si>
    <t>10/04/2021, 11:05 PM</t>
  </si>
  <si>
    <t>10/04/2021, 11:55 PM</t>
  </si>
  <si>
    <t>10/04/2021, 3:55 PM</t>
  </si>
  <si>
    <t>10/04/2021, 3:50 PM</t>
  </si>
  <si>
    <t>10/04/2021, 7:15 AM</t>
  </si>
  <si>
    <t>10/04/2021, 2:55 AM</t>
  </si>
  <si>
    <t>10/04/2021, 2:50 AM</t>
  </si>
  <si>
    <t>10/05/2021, 12:05 AM</t>
  </si>
  <si>
    <t>10/04/2021, 11:30 PM</t>
  </si>
  <si>
    <t>10/04/2021, 11:50 PM</t>
  </si>
  <si>
    <t>10/04/2021, 11:35 AM</t>
  </si>
  <si>
    <t>10/04/2021, 10:40 PM</t>
  </si>
  <si>
    <t>10/04/2021, 10:50 PM</t>
  </si>
  <si>
    <t>08/05/2021, 12:15 AM</t>
  </si>
  <si>
    <t>08/05/2021, 12:35 AM</t>
  </si>
  <si>
    <t>08/04/2021, 10:30 PM</t>
  </si>
  <si>
    <t>08/05/2021, 12:10 AM</t>
  </si>
  <si>
    <t>08/05/2021, 8:33 AM</t>
  </si>
  <si>
    <t>08/19/2021, 5:50 AM</t>
  </si>
  <si>
    <t>08/19/2021, 6:00 AM</t>
  </si>
  <si>
    <t>08/19/2021, 6:05 AM</t>
  </si>
  <si>
    <t>08/19/2021, 6:25 AM</t>
  </si>
  <si>
    <t>08/19/2021, 6:40 AM</t>
  </si>
  <si>
    <t>08/19/2021, 7:10 AM</t>
  </si>
  <si>
    <t>08/19/2021, 6:45 AM</t>
  </si>
  <si>
    <t>08/19/2021, 6:55 AM</t>
  </si>
  <si>
    <t>08/19/2021, 6:30 AM</t>
  </si>
  <si>
    <t>08/19/2021, 6:35 AM</t>
  </si>
  <si>
    <t>09/28/2021, 12:50 PM</t>
  </si>
  <si>
    <t>09/28/2021, 12:40 PM</t>
  </si>
  <si>
    <t>09/24/2021, 9:35 AM</t>
  </si>
  <si>
    <t>09/24/2021, 9:30 AM</t>
  </si>
  <si>
    <t>09/24/2021, 8:40 AM</t>
  </si>
  <si>
    <t>09/24/2021, 8:05 AM</t>
  </si>
  <si>
    <t>09/24/2021, 7:40 AM</t>
  </si>
  <si>
    <t>09/24/2021, 7:25 AM</t>
  </si>
  <si>
    <t>09/24/2021, 7:20 AM</t>
  </si>
  <si>
    <t>09/24/2021, 7:15 AM</t>
  </si>
  <si>
    <t>09/28/2021, 12:45 PM</t>
  </si>
  <si>
    <t>09/24/2021, 9:40 AM</t>
  </si>
  <si>
    <t>09/24/2021, 11:55 AM</t>
  </si>
  <si>
    <t>09/24/2021, 12:25 PM</t>
  </si>
  <si>
    <t>09/24/2021, 10:10 AM</t>
  </si>
  <si>
    <t>09/24/2021, 9:45 AM</t>
  </si>
  <si>
    <t>09/24/2021, 12:10 PM</t>
  </si>
  <si>
    <t>09/24/2021, 12:30 PM</t>
  </si>
  <si>
    <t>09/24/2021, 12:20 PM</t>
  </si>
  <si>
    <t>09/22/2021, 2:00 PM</t>
  </si>
  <si>
    <t>09/22/2021, 1:55 PM</t>
  </si>
  <si>
    <t>09/22/2021, 1:50 PM</t>
  </si>
  <si>
    <t>09/22/2021, 9:55 AM</t>
  </si>
  <si>
    <t>09/22/2021, 9:50 AM</t>
  </si>
  <si>
    <t>09/16/2021, 6:05 AM</t>
  </si>
  <si>
    <t>09/01/2021, 7:45 PM</t>
  </si>
  <si>
    <t>09/01/2021, 7:30 PM</t>
  </si>
  <si>
    <t>09/01/2021, 7:15 PM</t>
  </si>
  <si>
    <t>09/01/2021, 7:05 PM</t>
  </si>
  <si>
    <t>09/01/2021, 7:00 PM</t>
  </si>
  <si>
    <t>09/22/2021, 2:10 PM</t>
  </si>
  <si>
    <t>09/22/2021, 2:45 PM</t>
  </si>
  <si>
    <t>09/22/2021, 2:55 PM</t>
  </si>
  <si>
    <t>09/22/2021, 2:20 PM</t>
  </si>
  <si>
    <t>09/22/2021, 2:15 PM</t>
  </si>
  <si>
    <t>09/22/2021, 2:35 PM</t>
  </si>
  <si>
    <t>09/16/2021, 6:20 AM</t>
  </si>
  <si>
    <t>09/02/2021, 5:55 PM</t>
  </si>
  <si>
    <t>09/02/2021, 2:35 AM</t>
  </si>
  <si>
    <t>09/02/2021, 11:50 AM</t>
  </si>
  <si>
    <t>09/02/2021, 8:50 AM</t>
  </si>
  <si>
    <t>09/02/2021, 1:25 AM</t>
  </si>
  <si>
    <t>09/02/2021, 1:55 AM</t>
  </si>
  <si>
    <t>09/02/2021, 2:05 AM</t>
  </si>
  <si>
    <t>09/02/2021, 7:05 AM</t>
  </si>
  <si>
    <t>09/02/2021, 6:30 AM</t>
  </si>
  <si>
    <t>09/03/2021, 9:25 AM</t>
  </si>
  <si>
    <t>08/22/2021, 11:00 AM</t>
  </si>
  <si>
    <t>08/22/2021, 12:30 PM</t>
  </si>
  <si>
    <t>09/01/2021, 6:55 PM</t>
  </si>
  <si>
    <t>09/01/2021, 6:50 PM</t>
  </si>
  <si>
    <t>08/22/2021, 10:20 AM</t>
  </si>
  <si>
    <t>08/22/2021, 9:25 AM</t>
  </si>
  <si>
    <t>08/22/2021, 9:20 AM</t>
  </si>
  <si>
    <t>08/22/2021, 12:45 PM</t>
  </si>
  <si>
    <t>08/22/2021, 6:15 AM</t>
  </si>
  <si>
    <t>08/22/2021, 3:00 PM</t>
  </si>
  <si>
    <t>08/22/2021, 6:00 AM</t>
  </si>
  <si>
    <t>08/22/2021, 5:40 AM</t>
  </si>
  <si>
    <t>08/22/2021, 1:15 PM</t>
  </si>
  <si>
    <t>08/22/2021, 5:35 AM</t>
  </si>
  <si>
    <t>08/22/2021, 5:30 AM</t>
  </si>
  <si>
    <t>08/22/2021, 5:25 AM</t>
  </si>
  <si>
    <t>08/22/2021, 1:30 PM</t>
  </si>
  <si>
    <t>08/19/2021, 7:05 AM</t>
  </si>
  <si>
    <t>01/16/2021, 2:20 AM</t>
  </si>
  <si>
    <t>01/16/2021, 2:55 AM</t>
  </si>
  <si>
    <t>01/16/2021, 3:00 AM</t>
  </si>
  <si>
    <t>01/16/2021, 3:05 AM</t>
  </si>
  <si>
    <t>01/16/2021, 3:10 AM</t>
  </si>
  <si>
    <t>01/16/2021, 3:45 AM</t>
  </si>
  <si>
    <t>01/16/2021, 3:50 AM</t>
  </si>
  <si>
    <t>01/16/2021, 4:25 AM</t>
  </si>
  <si>
    <t>01/16/2021, 4:30 AM</t>
  </si>
  <si>
    <t>01/16/2021, 7:20 AM</t>
  </si>
  <si>
    <t>01/16/2021, 7:45 AM</t>
  </si>
  <si>
    <t>01/16/2021, 8:05 AM</t>
  </si>
  <si>
    <t>01/30/2021, 5:40 AM</t>
  </si>
  <si>
    <t>02/16/2021, 5:05 AM</t>
  </si>
  <si>
    <t>02/16/2021, 10:45 AM</t>
  </si>
  <si>
    <t>01/16/2021, 8:10 AM</t>
  </si>
  <si>
    <t>01/16/2021, 7:50 AM</t>
  </si>
  <si>
    <t>01/16/2021, 9:50 AM</t>
  </si>
  <si>
    <t>01/16/2021, 8:15 AM</t>
  </si>
  <si>
    <t>01/16/2021, 9:55 AM</t>
  </si>
  <si>
    <t>01/17/2021, 8:40 AM</t>
  </si>
  <si>
    <t>01/16/2021, 1:05 PM</t>
  </si>
  <si>
    <t>01/16/2021, 8:40 AM</t>
  </si>
  <si>
    <t>01/17/2021, 1:10 PM</t>
  </si>
  <si>
    <t>01/16/2021, 8:30 AM</t>
  </si>
  <si>
    <t>01/16/2021, 3:30 PM</t>
  </si>
  <si>
    <t>02/16/2021, 11:15 AM</t>
  </si>
  <si>
    <t>02/16/2021, 10:10 AM</t>
  </si>
  <si>
    <t>02/16/2021, 9:50 AM</t>
  </si>
  <si>
    <t>02/16/2021, 11:00 AM</t>
  </si>
  <si>
    <t>02/16/2021, 10:25 AM</t>
  </si>
  <si>
    <t>02/16/2021, 9:00 AM</t>
  </si>
  <si>
    <t>02/23/2021, 8:29 AM</t>
  </si>
  <si>
    <t>02/22/2021, 7:40 PM</t>
  </si>
  <si>
    <t>02/22/2021, 7:30 PM</t>
  </si>
  <si>
    <t>02/22/2021, 2:30 PM</t>
  </si>
  <si>
    <t>02/22/2021, 2:20 PM</t>
  </si>
  <si>
    <t>02/22/2021, 1:50 PM</t>
  </si>
  <si>
    <t>02/16/2021, 8:55 AM</t>
  </si>
  <si>
    <t>02/16/2021, 6:35 AM</t>
  </si>
  <si>
    <t>02/16/2021, 6:30 AM</t>
  </si>
  <si>
    <t>02/16/2021, 6:20 AM</t>
  </si>
  <si>
    <t>02/16/2021, 5:10 AM</t>
  </si>
  <si>
    <t>02/22/2021, 4:35 PM</t>
  </si>
  <si>
    <t>02/22/2021, 4:50 PM</t>
  </si>
  <si>
    <t>02/27/2021, 11:20 AM</t>
  </si>
  <si>
    <t>02/27/2021, 11:30 AM</t>
  </si>
  <si>
    <t>02/27/2021, 12:30 PM</t>
  </si>
  <si>
    <t>02/27/2021, 1:05 PM</t>
  </si>
  <si>
    <t>02/27/2021, 1:25 PM</t>
  </si>
  <si>
    <t>02/27/2021, 2:00 PM</t>
  </si>
  <si>
    <t>03/01/2021, 3:10 AM</t>
  </si>
  <si>
    <t>03/01/2021, 3:15 AM</t>
  </si>
  <si>
    <t>03/18/2021, 12:45 PM</t>
  </si>
  <si>
    <t>03/18/2021, 2:40 PM</t>
  </si>
  <si>
    <t>03/18/2021, 2:45 PM</t>
  </si>
  <si>
    <t>03/18/2021, 2:55 PM</t>
  </si>
  <si>
    <t>03/18/2021, 3:05 PM</t>
  </si>
  <si>
    <t>03/18/2021, 3:45 PM</t>
  </si>
  <si>
    <t>03/18/2021, 5:00 PM</t>
  </si>
  <si>
    <t>02/22/2021, 6:45 PM</t>
  </si>
  <si>
    <t>02/22/2021, 5:50 PM</t>
  </si>
  <si>
    <t>02/22/2021, 6:10 PM</t>
  </si>
  <si>
    <t>02/27/2021, 3:30 PM</t>
  </si>
  <si>
    <t>02/27/2021, 3:40 PM</t>
  </si>
  <si>
    <t>02/27/2021, 3:15 PM</t>
  </si>
  <si>
    <t>02/27/2021, 2:35 PM</t>
  </si>
  <si>
    <t>02/28/2021, 10:15 AM</t>
  </si>
  <si>
    <t>02/27/2021, 2:05 PM</t>
  </si>
  <si>
    <t>03/01/2021, 4:10 AM</t>
  </si>
  <si>
    <t>03/01/2021, 7:30 AM</t>
  </si>
  <si>
    <t>03/18/2021, 7:40 PM</t>
  </si>
  <si>
    <t>03/19/2021, 9:10 AM</t>
  </si>
  <si>
    <t>03/18/2021, 7:25 PM</t>
  </si>
  <si>
    <t>03/18/2021, 6:00 PM</t>
  </si>
  <si>
    <t>03/18/2021, 6:20 PM</t>
  </si>
  <si>
    <t>03/18/2021, 5:50 PM</t>
  </si>
  <si>
    <t>03/18/2021, 5:30 PM</t>
  </si>
  <si>
    <t>03/25/2021, 1:50 AM</t>
  </si>
  <si>
    <t>03/25/2021, 2:05 AM</t>
  </si>
  <si>
    <t>03/25/2021, 2:10 AM</t>
  </si>
  <si>
    <t>03/25/2021, 2:25 AM</t>
  </si>
  <si>
    <t>03/28/2021, 10:55 AM</t>
  </si>
  <si>
    <t>03/28/2021, 11:00 AM</t>
  </si>
  <si>
    <t>03/28/2021, 11:30 AM</t>
  </si>
  <si>
    <t>03/28/2021, 11:35 AM</t>
  </si>
  <si>
    <t>03/28/2021, 12:15 PM</t>
  </si>
  <si>
    <t>03/25/2021, 2:50 AM</t>
  </si>
  <si>
    <t>03/25/2021, 2:35 AM</t>
  </si>
  <si>
    <t>03/25/2021, 2:20 AM</t>
  </si>
  <si>
    <t>03/25/2021, 2:15 AM</t>
  </si>
  <si>
    <t>03/25/2021, 3:10 AM</t>
  </si>
  <si>
    <t>03/28/2021, 12:25 PM</t>
  </si>
  <si>
    <t>03/28/2021, 12:10 PM</t>
  </si>
  <si>
    <t>03/28/2021, 11:50 PM</t>
  </si>
  <si>
    <t>03/28/2021, 11:45 PM</t>
  </si>
  <si>
    <t>03/29/2021, 7:25 AM</t>
  </si>
  <si>
    <t>03/28/2021, 11:35 PM</t>
  </si>
  <si>
    <t>03/28/2021, 12:30 PM</t>
  </si>
  <si>
    <t>03/28/2021, 12:20 PM</t>
  </si>
  <si>
    <t>03/31/2021, 11:00 AM</t>
  </si>
  <si>
    <t>03/31/2021, 6:15 PM</t>
  </si>
  <si>
    <t>03/31/2021, 7:30 PM</t>
  </si>
  <si>
    <t>03/31/2021, 7:40 PM</t>
  </si>
  <si>
    <t>03/31/2021, 10:25 PM</t>
  </si>
  <si>
    <t>03/31/2021, 10:35 PM</t>
  </si>
  <si>
    <t>03/31/2021, 11:25 PM</t>
  </si>
  <si>
    <t>03/31/2021, 11:30 PM</t>
  </si>
  <si>
    <t>04/01/2021, 12:35 AM</t>
  </si>
  <si>
    <t>04/15/2021, 2:55 PM</t>
  </si>
  <si>
    <t>04/15/2021, 5:15 PM</t>
  </si>
  <si>
    <t>04/15/2021, 8:05 PM</t>
  </si>
  <si>
    <t>04/15/2021, 8:20 PM</t>
  </si>
  <si>
    <t>03/31/2021, 10:15 PM</t>
  </si>
  <si>
    <t>04/01/2021, 11:12 AM</t>
  </si>
  <si>
    <t>04/01/2021, 1:55 AM</t>
  </si>
  <si>
    <t>04/01/2021, 2:20 AM</t>
  </si>
  <si>
    <t>04/01/2021, 11:19 AM</t>
  </si>
  <si>
    <t>040/1/2021, 10:46 AM</t>
  </si>
  <si>
    <t>04/01/2021, 12:45 AM</t>
  </si>
  <si>
    <t>04/01/2021, 12:40 AM</t>
  </si>
  <si>
    <t>04/16/2021, 4:35 PM</t>
  </si>
  <si>
    <t>04/15/2021, 9:50 PM</t>
  </si>
  <si>
    <t>04/15/2021, 9:15 PM</t>
  </si>
  <si>
    <t>04/15/2021, 9:55 PM</t>
  </si>
  <si>
    <t>04/15/2021, 8:25 PM</t>
  </si>
  <si>
    <t>04/15/2021, 8:30 PM</t>
  </si>
  <si>
    <t>04/15/2021, 8:35 PM</t>
  </si>
  <si>
    <t>04/21/2021, 12:10 PM</t>
  </si>
  <si>
    <t>04/21/2021, 12:20 PM</t>
  </si>
  <si>
    <t>04/21/2021, 2:00 PM</t>
  </si>
  <si>
    <t>04/21/2021, 2:05 PM</t>
  </si>
  <si>
    <t>04/25/2021, 6:25 AM</t>
  </si>
  <si>
    <t>04/25/2021, 6:40 AM</t>
  </si>
  <si>
    <t>05/04/2021, 12:15 AM</t>
  </si>
  <si>
    <t>04/17/2021, 6:50 AM</t>
  </si>
  <si>
    <t>04/15/2021, 9:45 PM</t>
  </si>
  <si>
    <t>04/15/2021, 8:40 PM</t>
  </si>
  <si>
    <t>04/21/2021, 4:25 PM</t>
  </si>
  <si>
    <t>04/21/2021, 4:20 PM</t>
  </si>
  <si>
    <t>04/21/2021, 2:15 PM</t>
  </si>
  <si>
    <t>04/25/2021, 10:25 AM</t>
  </si>
  <si>
    <t>04/25/2021, 10:55 AM</t>
  </si>
  <si>
    <t>05/04/2021, 5:35 AM</t>
  </si>
  <si>
    <t>05/04/2021, 3:15 AM</t>
  </si>
  <si>
    <t>05/04/2021, 3:10 AM</t>
  </si>
  <si>
    <t>05/04/2021, 6:00 AM</t>
  </si>
  <si>
    <t>05/04/2021, 4:55 AM</t>
  </si>
  <si>
    <t>05/04/2021, 12:20 AM</t>
  </si>
  <si>
    <t>05/04/2021, 12:40 AM</t>
  </si>
  <si>
    <t>05/04/2021, 1:45 AM</t>
  </si>
  <si>
    <t>05/09/2021, 10:35 PM</t>
  </si>
  <si>
    <t>05/10/2021, 2:50 AM</t>
  </si>
  <si>
    <t>05/10/2021, 2:30 AM</t>
  </si>
  <si>
    <t>05/10/2021, 3:30 AM</t>
  </si>
  <si>
    <t>05/10/2021, 12:40 AM</t>
  </si>
  <si>
    <t>05/10/2021, 12:50 AM</t>
  </si>
  <si>
    <t>05/29/2021, 2:25 AM</t>
  </si>
  <si>
    <t>05/29/2021, 1:45 AM</t>
  </si>
  <si>
    <t>05/29/2021, 8:25 AM</t>
  </si>
  <si>
    <t>05/29/2021, 1:40 AM</t>
  </si>
  <si>
    <t>05/29/2021, 12:15 AM</t>
  </si>
  <si>
    <t>05/29/2021, 1:05 AM</t>
  </si>
  <si>
    <t>05/28/2021, 9:40 PM</t>
  </si>
  <si>
    <t>05/29/2021, 3:05 AM</t>
  </si>
  <si>
    <t>05/30/2021, 1:35 PM</t>
  </si>
  <si>
    <t>05/30/2021, 1:30 PM</t>
  </si>
  <si>
    <t>05/09/2021, 11:00 PM</t>
  </si>
  <si>
    <t>05/09/2021, 11:15 PM</t>
  </si>
  <si>
    <t>05/10/2021, 12:30 AM</t>
  </si>
  <si>
    <t>05/28/2021, 8:45 PM</t>
  </si>
  <si>
    <t>05/28/2021, 9:00 PM</t>
  </si>
  <si>
    <t>05/28/2021, 9:10 PM</t>
  </si>
  <si>
    <t>05/28/2021, 9:25 PM</t>
  </si>
  <si>
    <t>05/28/2021, 9:30 PM</t>
  </si>
  <si>
    <t>05/28/2021, 10:15 PM</t>
  </si>
  <si>
    <t>05/28/2021, 10:45 PM</t>
  </si>
  <si>
    <t>05/30/2021, 9:30 AM</t>
  </si>
  <si>
    <t>05/30/2021, 9:35 AM</t>
  </si>
  <si>
    <t>05/30/2021, 9:50 AM</t>
  </si>
  <si>
    <t>05/30/2021, 12:40 PM</t>
  </si>
  <si>
    <t>05/30/2021, 12:45 PM</t>
  </si>
  <si>
    <t>05/30/2021, 12:50 PM</t>
  </si>
  <si>
    <t>05/31/2021, 2:50 AM</t>
  </si>
  <si>
    <t>05/31/2021, 3:00 AM</t>
  </si>
  <si>
    <t>05/31/2021, 3:05 AM</t>
  </si>
  <si>
    <t>05/31/2021, 3:10 AM</t>
  </si>
  <si>
    <t>05/31/2021, 3:20 AM</t>
  </si>
  <si>
    <t>06/04/2021, 5:25 PM</t>
  </si>
  <si>
    <t>06/04/2021, 5:30 PM</t>
  </si>
  <si>
    <t>06/04/2021, 6:15 PM</t>
  </si>
  <si>
    <t>06/14/2021, 8:20 AM</t>
  </si>
  <si>
    <t>05/30/2021, 1:20 PM</t>
  </si>
  <si>
    <t>05/30/2021, 12:55 PM</t>
  </si>
  <si>
    <t>05/31/2021, 3:55 AM</t>
  </si>
  <si>
    <t>05/31/2021, 3:30 AM</t>
  </si>
  <si>
    <t>05/31/2021, 3:15 AM</t>
  </si>
  <si>
    <t>06/04/2021, 5:40 PM</t>
  </si>
  <si>
    <t>06/04/2021, 7:30 PM</t>
  </si>
  <si>
    <t>06/04/2021, 6:25 PM</t>
  </si>
  <si>
    <t>06/14/2021, 1:20 PM</t>
  </si>
  <si>
    <t>06/14/2021, 1:15 PM</t>
  </si>
  <si>
    <t>06/14/2021, 8:25 AM</t>
  </si>
  <si>
    <t>06/14/2021, 8:40 AM</t>
  </si>
  <si>
    <t>06/14/2021, 10:25 AM</t>
  </si>
  <si>
    <t>06/14/2021, 1:05 PM</t>
  </si>
  <si>
    <t>06/19/2021, 6:40 PM</t>
  </si>
  <si>
    <t>06/19/2021, 6:45 PM</t>
  </si>
  <si>
    <t>06/19/2021, 6:55 PM</t>
  </si>
  <si>
    <t>06/19/2021, 6:50 PM</t>
  </si>
  <si>
    <t>06/19/2021, 7:00 PM</t>
  </si>
  <si>
    <t>06/19/2021, 7:05 PM</t>
  </si>
  <si>
    <t>06/19/2021, 7:44 PM</t>
  </si>
  <si>
    <t>06/19/2021, 8:00 PM</t>
  </si>
  <si>
    <t>06/22/2021, 1:10 PM</t>
  </si>
  <si>
    <t>06/22/2021, 1:15 PM</t>
  </si>
  <si>
    <t>06/14/2021, 7:10 PM</t>
  </si>
  <si>
    <t>06/14/2021, 3:20 PM</t>
  </si>
  <si>
    <t>06/14/2021, 1:10 PM</t>
  </si>
  <si>
    <t>06/14/2021, 3:30 PM</t>
  </si>
  <si>
    <t>06/14/2021, 10:45 AM</t>
  </si>
  <si>
    <t>06/19/2021, 8:05 PM</t>
  </si>
  <si>
    <t>06/19/2021, 9:15 PM</t>
  </si>
  <si>
    <t>06/19/2021, 8:50 PM</t>
  </si>
  <si>
    <t>06/19/2021, 8:35 PM</t>
  </si>
  <si>
    <t>06/19/2021, 9:20 PM</t>
  </si>
  <si>
    <t>06/19/2021, 9:00 PM</t>
  </si>
  <si>
    <t>06/19/2021, 11:55 PM</t>
  </si>
  <si>
    <t>06/19/2021, 8:10 PM</t>
  </si>
  <si>
    <t>06/22/2021, 2:35 PM</t>
  </si>
  <si>
    <t>06/22/2021, 2:55 PM</t>
  </si>
  <si>
    <t>06/22/2021, 1:20 PM</t>
  </si>
  <si>
    <t>06/22/2021, 1:25 PM</t>
  </si>
  <si>
    <t>06/22/2021, 1:30 PM</t>
  </si>
  <si>
    <t>06/22/2021, 1:35 PM</t>
  </si>
  <si>
    <t>06/22/2021, 1:40 PM</t>
  </si>
  <si>
    <t>06/22/2021, 2:25 PM</t>
  </si>
  <si>
    <t>06/30/2021, 7:45 PM</t>
  </si>
  <si>
    <t>06/30/2021, 7:50 PM</t>
  </si>
  <si>
    <t>06/22/2021, 5:05 PM</t>
  </si>
  <si>
    <t>06/22/2021, 2:45 PM</t>
  </si>
  <si>
    <t>06/22/2021, 3:20 PM</t>
  </si>
  <si>
    <t>06/22/2021, 2:40 PM</t>
  </si>
  <si>
    <t>06/22/2021, 1:45 PM</t>
  </si>
  <si>
    <t>06/23/2021, 12:30 AM</t>
  </si>
  <si>
    <t>06/23/2021, 2:00 AM</t>
  </si>
  <si>
    <t>06/22/2021, 2:30 PM</t>
  </si>
  <si>
    <t>06/30/2021, 8:20 PM</t>
  </si>
  <si>
    <t>06/30/2021, 8:30 PM</t>
  </si>
  <si>
    <t>06/30/2021, 8:15 PM</t>
  </si>
  <si>
    <t>06/30/2021, 8:00 PM</t>
  </si>
  <si>
    <t>06/30/2021, 7:55 PM</t>
  </si>
  <si>
    <t>06/30/2021, 8:05 PM</t>
  </si>
  <si>
    <t>07/01/2021, 11:10 PM</t>
  </si>
  <si>
    <t>07/01/2021, 11:15 PM</t>
  </si>
  <si>
    <t>07/01/2021, 11:20 PM</t>
  </si>
  <si>
    <t>07/01/2021, 11:25 PM</t>
  </si>
  <si>
    <t>07/03/2021, 1:00 PM</t>
  </si>
  <si>
    <t>07/06/2021, 5:10 PM</t>
  </si>
  <si>
    <t>07/06/2021, 5:15 PM</t>
  </si>
  <si>
    <t>07/06/2021, 5:20 PM</t>
  </si>
  <si>
    <t>06/30/2021, 8:55 PM</t>
  </si>
  <si>
    <t>07/02/2021, 3:30 AM</t>
  </si>
  <si>
    <t>07/01/2021, 11:40 PM</t>
  </si>
  <si>
    <t>07/02/2021, 3:35 AM</t>
  </si>
  <si>
    <t>07/02/2021, 12:35 AM</t>
  </si>
  <si>
    <t>07/01/2021, 11:50 PM</t>
  </si>
  <si>
    <t>07/03/2021, 4:55 PM</t>
  </si>
  <si>
    <t>07/06/2021, 5:45 PM</t>
  </si>
  <si>
    <t>07/06/2021, 5:25 PM</t>
  </si>
  <si>
    <t>07/06/2021, 6:00 PM</t>
  </si>
  <si>
    <t>07/06/2021, 5:40 PM</t>
  </si>
  <si>
    <t>07/06/2021, 5:35 PM</t>
  </si>
  <si>
    <t>07/07/2021, 6:35 PM</t>
  </si>
  <si>
    <t>07/07/2021, 6:40 PM</t>
  </si>
  <si>
    <t>07/07/2021, 6:45 PM</t>
  </si>
  <si>
    <t>07/09/2021, 5:10 AM</t>
  </si>
  <si>
    <t>07/09/2021, 5:45 AM</t>
  </si>
  <si>
    <t>07/06/2021, 7:50 PM</t>
  </si>
  <si>
    <t>07/07/2021, 7:10 PM</t>
  </si>
  <si>
    <t>07/07/2021, 6:50 PM</t>
  </si>
  <si>
    <t>07/07/2021, 7:00 PM</t>
  </si>
  <si>
    <t>07/07/2021, 6:55 PM</t>
  </si>
  <si>
    <t>07/10/2021, 10:45 AM</t>
  </si>
  <si>
    <t>07/10/2021, 12:30 PM</t>
  </si>
  <si>
    <t>07/09/2021, 11:00 PM</t>
  </si>
  <si>
    <t>07/09/2021, 5:55 AM</t>
  </si>
  <si>
    <t>07/09/2021, 10:45 PM</t>
  </si>
  <si>
    <t>07/09/2021, 6:00 AM</t>
  </si>
  <si>
    <t>07/09/2021, 11:30 PM</t>
  </si>
  <si>
    <t>07/09/2021, 6:05 AM</t>
  </si>
  <si>
    <t>07/10/2021, 1:30 AM</t>
  </si>
  <si>
    <t>07/09/2021, 6:30 AM</t>
  </si>
  <si>
    <t>07/09/2021, 6:35 AM</t>
  </si>
  <si>
    <t>07/09/2021, 10:30 AM</t>
  </si>
  <si>
    <t>07/09/2021, 6:45 AM</t>
  </si>
  <si>
    <t>07/09/2021, 11:30 AM</t>
  </si>
  <si>
    <t>07/12/2021, 12:05 AM</t>
  </si>
  <si>
    <t>07/12/2021, 12:10 AM</t>
  </si>
  <si>
    <t>07/12/2021, 12:15 AM</t>
  </si>
  <si>
    <t>07/12/2021, 12:20 AM</t>
  </si>
  <si>
    <t>07/12/2021, 12:50 AM</t>
  </si>
  <si>
    <t>07/29/2021, 1:40 PM</t>
  </si>
  <si>
    <t>07/12/2021, 1:05 AM</t>
  </si>
  <si>
    <t>07/12/2021, 1:45 AM</t>
  </si>
  <si>
    <t>07/12/2021, 12:55 AM</t>
  </si>
  <si>
    <t>07/12/2021, 1:10 AM</t>
  </si>
  <si>
    <t>07/12/2021, 1:00 AM</t>
  </si>
  <si>
    <t>07/12/2021, 1:35 AM</t>
  </si>
  <si>
    <t>07/29/2021, 2:15 PM</t>
  </si>
  <si>
    <t>07/29/2021, 9:15 PM</t>
  </si>
  <si>
    <t>07/29/2021, 9:25 PM</t>
  </si>
  <si>
    <t>07/29/2021, 9:55 PM</t>
  </si>
  <si>
    <t>07/29/2021, 9:45 PM</t>
  </si>
  <si>
    <t>07/29/2021, 10:05 PM</t>
  </si>
  <si>
    <t>NOT COUNTED AS NOT FILLED OUT</t>
  </si>
  <si>
    <t>DEEP Estimate</t>
  </si>
  <si>
    <t>&gt; 41 million</t>
  </si>
  <si>
    <t>&gt; 4.8 million</t>
  </si>
  <si>
    <t>&gt; 36.8 million</t>
  </si>
  <si>
    <t>FOR ALL: Largest estimated flow used and all rounded up</t>
  </si>
  <si>
    <t>&gt; 78 million</t>
  </si>
  <si>
    <t>TOTAL # of REPORTS</t>
  </si>
  <si>
    <t>TOTAL DAYS OF OVERFLOW</t>
  </si>
  <si>
    <t>DAYS</t>
  </si>
  <si>
    <t>Did not double count the 8th</t>
  </si>
  <si>
    <t>Did not double count 5/10 for all of these</t>
  </si>
  <si>
    <t>NOT COUNTED</t>
  </si>
  <si>
    <t>Did not recount 5/10</t>
  </si>
  <si>
    <t>08/5/2021, 10:45 PM</t>
  </si>
  <si>
    <t>09/02/2021, 4:55 AM</t>
  </si>
  <si>
    <t>09/02/2021, 5:55 AM</t>
  </si>
  <si>
    <t>09/09/2021, 5:10 PM</t>
  </si>
  <si>
    <t>09/09/2021, 8:55 PM</t>
  </si>
  <si>
    <t>11/19/2021, 2:15 AM</t>
  </si>
  <si>
    <t>TOTAL</t>
  </si>
  <si>
    <t xml:space="preserve"> </t>
  </si>
  <si>
    <t>CT River Volume (Gallons)</t>
  </si>
  <si>
    <t>Johnson's Creek Volume (Gallons)</t>
  </si>
  <si>
    <t>Yellow Mill Pond Volume (Gallons)</t>
  </si>
  <si>
    <t>Ash Creek Volume (Gallons)</t>
  </si>
  <si>
    <t>Black Rock Harbor Volume (Gallons)</t>
  </si>
  <si>
    <t>Bridgeport Harbor Volume (Gallons)</t>
  </si>
  <si>
    <t>Burr Creek Volume (Gallons)</t>
  </si>
  <si>
    <t>Cedar Creek Volume (Gallons)</t>
  </si>
  <si>
    <t>Island Brook Volume (Gallons)</t>
  </si>
  <si>
    <t>Pequonnock River Volume (Gallons)</t>
  </si>
  <si>
    <t>Yellow Mill River Volume (Gallons)</t>
  </si>
  <si>
    <t>Shetucket Volume (Gallons)</t>
  </si>
  <si>
    <t>Thames River Volume (Gallons)</t>
  </si>
  <si>
    <t>Mill River Volume (Gallons)</t>
  </si>
  <si>
    <t>New Haven Harbor Volume (Gallons)</t>
  </si>
  <si>
    <t>Quinnipiac River Volume (Gallons)</t>
  </si>
  <si>
    <t>West River Volume (Gallons)</t>
  </si>
  <si>
    <t>This is a summary of the combined sewer overflow data showing approximate number of events and gallons.  Total for wach waterbody including SSOs are on the Reach Water Summary tab.</t>
  </si>
  <si>
    <t>TOTAL ESTIMATED FLOW IN GALLONS</t>
  </si>
  <si>
    <t>CT River Events</t>
  </si>
  <si>
    <t>Johnson's Creek Events</t>
  </si>
  <si>
    <t>Yellow Mill Pond Events</t>
  </si>
  <si>
    <t>Ash Creek Events</t>
  </si>
  <si>
    <t>Black Rock Harbor Events</t>
  </si>
  <si>
    <t>Bridgeport Harbor Events</t>
  </si>
  <si>
    <t>Burr Creek Events</t>
  </si>
  <si>
    <t>Cedar Creek Events</t>
  </si>
  <si>
    <t>Island Brook Events</t>
  </si>
  <si>
    <t>Pequonnock River Events</t>
  </si>
  <si>
    <t>Yellow Mill River Events</t>
  </si>
  <si>
    <t>Shetucket Events</t>
  </si>
  <si>
    <t>Thames River Events</t>
  </si>
  <si>
    <t>Mill River Events</t>
  </si>
  <si>
    <t>New Haven Harbor Events</t>
  </si>
  <si>
    <t>Quinnipiac River Events</t>
  </si>
  <si>
    <t>West River Events</t>
  </si>
  <si>
    <t>&gt; 16.8 million</t>
  </si>
  <si>
    <t>&lt; 22.1 million</t>
  </si>
  <si>
    <t>&gt; 23.8 million</t>
  </si>
  <si>
    <t>&gt; 15.4 million</t>
  </si>
  <si>
    <t>SUMMARY</t>
  </si>
  <si>
    <t>&gt; 303 million</t>
  </si>
  <si>
    <t>Data Caveats</t>
  </si>
  <si>
    <t>While DEEP is the storehouse for the SRTK data, DEEP makes the following caveats: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</si>
  <si>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data is submitted by publicly owned wastewater treatment plants and publicly owned satellite collection systems.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</si>
  <si>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DEEP does not issue notifications about individual discharges, they are inputted by the reporters for each municipality and issued by the electronic system automatically.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</si>
  <si>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reports are being submitted by the municipalities in a short time frame after discovery of a discharge and specific details may not be known.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</si>
  <si>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Data is estimated based on the existing systems, models, and personal knowledge of the sewer systems by the reporters.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</si>
  <si>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Data quality, especially volumes, is not checked by DEEP.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</si>
  <si>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electronic program allows for zero duration, short durations and zero quantities for volumes.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</si>
  <si>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Addresses may not be entered by municipalities in a way that allows the parts of the address to be separated nor with an exact location.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</si>
  <si>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Multiple notifications may be sent for the same discharge since municipalities need to submit daily and termination reports for ongoing discharges.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</si>
  <si>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Duplicate reports and reports submitted that resulted in zero flow may be rescinded in the system.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</si>
</sst>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A0A0A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16" fillId="0" borderId="0" xfId="0" applyFont="1"/>
    <xf numFmtId="0" fontId="0" fillId="0" borderId="0" xfId="0" quotePrefix="1"/>
    <xf numFmtId="0" fontId="0" fillId="0" borderId="0" xfId="0" applyFill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7" fontId="0" fillId="0" borderId="0" xfId="0" quotePrefix="1" applyNumberFormat="1"/>
    <xf numFmtId="0" fontId="0" fillId="33" borderId="0" xfId="0" applyFill="1"/>
    <xf numFmtId="165" fontId="0" fillId="0" borderId="0" xfId="42" applyNumberFormat="1" applyFont="1"/>
    <xf numFmtId="165" fontId="16" fillId="0" borderId="0" xfId="42" applyNumberFormat="1" applyFont="1"/>
    <xf numFmtId="165" fontId="0" fillId="33" borderId="0" xfId="42" applyNumberFormat="1" applyFont="1" applyFill="1"/>
    <xf numFmtId="165" fontId="0" fillId="0" borderId="0" xfId="0" applyNumberFormat="1"/>
    <xf numFmtId="1" fontId="16" fillId="0" borderId="0" xfId="0" applyNumberFormat="1" applyFont="1"/>
    <xf numFmtId="1" fontId="0" fillId="0" borderId="0" xfId="0" applyNumberFormat="1"/>
    <xf numFmtId="165" fontId="16" fillId="0" borderId="0" xfId="42" applyNumberFormat="1" applyFont="1" applyFill="1"/>
    <xf numFmtId="165" fontId="0" fillId="0" borderId="0" xfId="42" applyNumberFormat="1" applyFont="1" applyFill="1"/>
    <xf numFmtId="165" fontId="16" fillId="33" borderId="0" xfId="42" applyNumberFormat="1" applyFont="1" applyFill="1"/>
    <xf numFmtId="1" fontId="16" fillId="33" borderId="0" xfId="0" applyNumberFormat="1" applyFont="1" applyFill="1"/>
    <xf numFmtId="0" fontId="18" fillId="0" borderId="0" xfId="0" applyFont="1" applyAlignment="1">
      <alignment vertical="center"/>
    </xf>
    <xf numFmtId="0" fontId="0" fillId="34" borderId="0" xfId="0" applyFill="1" applyAlignment="1">
      <alignment horizontal="left"/>
    </xf>
    <xf numFmtId="0" fontId="0" fillId="0" borderId="0" xfId="0" applyAlignment="1">
      <alignment horizontal="left" vertical="center" indent="5"/>
    </xf>
    <xf numFmtId="0" fontId="19" fillId="0" borderId="0" xfId="0" applyFont="1" applyAlignment="1">
      <alignment horizontal="left" vertical="center" indent="1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2B5D-51B5-4DB9-A2B5-4DBE8A138C49}">
  <dimension ref="A1:CN25"/>
  <sheetViews>
    <sheetView tabSelected="1" topLeftCell="A7" workbookViewId="0">
      <selection activeCell="A14" sqref="A14:B24"/>
    </sheetView>
  </sheetViews>
  <sheetFormatPr defaultRowHeight="15" x14ac:dyDescent="0.25"/>
  <cols>
    <col min="1" max="1" width="22.42578125" customWidth="1"/>
    <col min="2" max="2" width="11.42578125" customWidth="1"/>
    <col min="3" max="3" width="12.85546875" customWidth="1"/>
    <col min="4" max="4" width="20.42578125" customWidth="1"/>
    <col min="5" max="5" width="9.5703125" style="7" customWidth="1"/>
    <col min="6" max="6" width="9.140625" style="7"/>
    <col min="7" max="7" width="9.7109375" style="7" customWidth="1"/>
    <col min="8" max="8" width="10" style="7" customWidth="1"/>
    <col min="9" max="14" width="9.140625" style="7"/>
    <col min="15" max="16" width="10.42578125" style="7" customWidth="1"/>
    <col min="17" max="22" width="9.140625" style="7"/>
    <col min="23" max="23" width="11.7109375" style="7" customWidth="1"/>
    <col min="24" max="24" width="12" style="7" customWidth="1"/>
    <col min="25" max="26" width="9.140625" style="7"/>
    <col min="27" max="27" width="10" style="7" customWidth="1"/>
    <col min="28" max="28" width="10.28515625" style="7" customWidth="1"/>
    <col min="29" max="92" width="9.140625" style="7"/>
  </cols>
  <sheetData>
    <row r="1" spans="1:92" x14ac:dyDescent="0.25">
      <c r="A1" s="24" t="s">
        <v>1013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92" s="5" customFormat="1" ht="75" x14ac:dyDescent="0.25">
      <c r="A2" s="5" t="s">
        <v>491</v>
      </c>
      <c r="B2" s="5" t="s">
        <v>982</v>
      </c>
      <c r="C2" s="5" t="s">
        <v>981</v>
      </c>
      <c r="D2" s="5" t="s">
        <v>1014</v>
      </c>
      <c r="E2" s="6" t="s">
        <v>1015</v>
      </c>
      <c r="F2" s="6" t="s">
        <v>996</v>
      </c>
      <c r="G2" s="6" t="s">
        <v>1016</v>
      </c>
      <c r="H2" s="6" t="s">
        <v>997</v>
      </c>
      <c r="I2" s="6" t="s">
        <v>1017</v>
      </c>
      <c r="J2" s="6" t="s">
        <v>998</v>
      </c>
      <c r="K2" s="6" t="s">
        <v>1018</v>
      </c>
      <c r="L2" s="6" t="s">
        <v>999</v>
      </c>
      <c r="M2" s="6" t="s">
        <v>1019</v>
      </c>
      <c r="N2" s="6" t="s">
        <v>1000</v>
      </c>
      <c r="O2" s="6" t="s">
        <v>1020</v>
      </c>
      <c r="P2" s="6" t="s">
        <v>1001</v>
      </c>
      <c r="Q2" s="6" t="s">
        <v>1021</v>
      </c>
      <c r="R2" s="6" t="s">
        <v>1002</v>
      </c>
      <c r="S2" s="6" t="s">
        <v>1022</v>
      </c>
      <c r="T2" s="6" t="s">
        <v>1003</v>
      </c>
      <c r="U2" s="6" t="s">
        <v>1023</v>
      </c>
      <c r="V2" s="6" t="s">
        <v>1004</v>
      </c>
      <c r="W2" s="6" t="s">
        <v>1024</v>
      </c>
      <c r="X2" s="6" t="s">
        <v>1005</v>
      </c>
      <c r="Y2" s="6" t="s">
        <v>1025</v>
      </c>
      <c r="Z2" s="6" t="s">
        <v>1006</v>
      </c>
      <c r="AA2" s="6" t="s">
        <v>1026</v>
      </c>
      <c r="AB2" s="6" t="s">
        <v>1007</v>
      </c>
      <c r="AC2" s="6" t="s">
        <v>1027</v>
      </c>
      <c r="AD2" s="6" t="s">
        <v>1008</v>
      </c>
      <c r="AE2" s="6" t="s">
        <v>1028</v>
      </c>
      <c r="AF2" s="6" t="s">
        <v>1009</v>
      </c>
      <c r="AG2" s="6" t="s">
        <v>1029</v>
      </c>
      <c r="AH2" s="6" t="s">
        <v>1010</v>
      </c>
      <c r="AI2" s="6" t="s">
        <v>1030</v>
      </c>
      <c r="AJ2" s="6" t="s">
        <v>1011</v>
      </c>
      <c r="AK2" s="6" t="s">
        <v>1031</v>
      </c>
      <c r="AL2" s="6" t="s">
        <v>1012</v>
      </c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</row>
    <row r="3" spans="1:92" x14ac:dyDescent="0.25">
      <c r="A3" t="s">
        <v>503</v>
      </c>
      <c r="B3">
        <v>8</v>
      </c>
      <c r="C3">
        <v>21</v>
      </c>
      <c r="D3" t="s">
        <v>504</v>
      </c>
      <c r="G3" s="7">
        <v>3</v>
      </c>
      <c r="H3" s="7" t="s">
        <v>507</v>
      </c>
      <c r="I3" s="7">
        <v>18</v>
      </c>
      <c r="J3" s="7" t="s">
        <v>508</v>
      </c>
    </row>
    <row r="4" spans="1:92" x14ac:dyDescent="0.25">
      <c r="A4" t="s">
        <v>509</v>
      </c>
      <c r="B4">
        <v>23</v>
      </c>
      <c r="C4">
        <v>165</v>
      </c>
      <c r="D4" t="s">
        <v>552</v>
      </c>
      <c r="K4" s="7">
        <v>14</v>
      </c>
      <c r="L4" s="7" t="s">
        <v>553</v>
      </c>
      <c r="M4" s="7">
        <v>5</v>
      </c>
      <c r="N4" s="7" t="s">
        <v>559</v>
      </c>
      <c r="O4" s="7">
        <v>6</v>
      </c>
      <c r="P4" s="7" t="s">
        <v>558</v>
      </c>
      <c r="Q4" s="7">
        <v>19</v>
      </c>
      <c r="R4" s="7" t="s">
        <v>557</v>
      </c>
      <c r="S4" s="7">
        <v>7</v>
      </c>
      <c r="T4" s="7" t="s">
        <v>556</v>
      </c>
      <c r="U4" s="7">
        <v>4</v>
      </c>
      <c r="V4" s="7" t="s">
        <v>555</v>
      </c>
      <c r="W4" s="7">
        <v>99</v>
      </c>
      <c r="X4" s="7" t="s">
        <v>560</v>
      </c>
      <c r="Y4" s="7">
        <v>10</v>
      </c>
      <c r="Z4" s="7" t="s">
        <v>554</v>
      </c>
    </row>
    <row r="5" spans="1:92" x14ac:dyDescent="0.25">
      <c r="A5" t="s">
        <v>510</v>
      </c>
      <c r="B5">
        <v>44</v>
      </c>
      <c r="C5">
        <v>181</v>
      </c>
      <c r="D5" t="s">
        <v>980</v>
      </c>
      <c r="AE5" s="7">
        <v>46</v>
      </c>
      <c r="AF5" s="7" t="s">
        <v>1032</v>
      </c>
      <c r="AG5" s="7">
        <v>46</v>
      </c>
      <c r="AH5" s="7" t="s">
        <v>1033</v>
      </c>
      <c r="AI5" s="7">
        <v>46</v>
      </c>
      <c r="AJ5" s="7" t="s">
        <v>1034</v>
      </c>
      <c r="AK5" s="7">
        <v>47</v>
      </c>
      <c r="AL5" s="7" t="s">
        <v>1035</v>
      </c>
    </row>
    <row r="6" spans="1:92" x14ac:dyDescent="0.25">
      <c r="A6" t="s">
        <v>492</v>
      </c>
      <c r="B6">
        <v>90</v>
      </c>
      <c r="C6">
        <v>60</v>
      </c>
      <c r="D6" t="s">
        <v>505</v>
      </c>
      <c r="E6" s="7">
        <v>60</v>
      </c>
      <c r="F6" s="7" t="s">
        <v>506</v>
      </c>
    </row>
    <row r="7" spans="1:92" x14ac:dyDescent="0.25">
      <c r="A7" t="s">
        <v>16</v>
      </c>
      <c r="B7">
        <v>70</v>
      </c>
      <c r="C7">
        <v>331</v>
      </c>
      <c r="D7" t="s">
        <v>976</v>
      </c>
      <c r="AA7" s="7">
        <v>245</v>
      </c>
      <c r="AB7" s="7" t="s">
        <v>978</v>
      </c>
      <c r="AC7" s="7">
        <v>86</v>
      </c>
      <c r="AD7" s="7" t="s">
        <v>977</v>
      </c>
      <c r="AG7" s="7" t="s">
        <v>995</v>
      </c>
    </row>
    <row r="9" spans="1:92" x14ac:dyDescent="0.25">
      <c r="A9" s="12" t="s">
        <v>1036</v>
      </c>
      <c r="B9" s="12">
        <f>SUM(B3:B8)</f>
        <v>235</v>
      </c>
      <c r="C9" s="12">
        <f>SUM(C3:C8)</f>
        <v>758</v>
      </c>
      <c r="D9" s="12" t="s">
        <v>1037</v>
      </c>
    </row>
    <row r="14" spans="1:92" ht="18.75" x14ac:dyDescent="0.25">
      <c r="A14" s="23" t="s">
        <v>1038</v>
      </c>
    </row>
    <row r="15" spans="1:92" x14ac:dyDescent="0.25">
      <c r="A15" s="25" t="s">
        <v>1039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</row>
    <row r="16" spans="1:92" x14ac:dyDescent="0.25">
      <c r="A16" s="26" t="s">
        <v>1040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</row>
    <row r="17" spans="1:92" x14ac:dyDescent="0.25">
      <c r="A17" s="26" t="s">
        <v>1041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</row>
    <row r="18" spans="1:92" x14ac:dyDescent="0.25">
      <c r="A18" s="26" t="s">
        <v>1042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</row>
    <row r="19" spans="1:92" x14ac:dyDescent="0.25">
      <c r="A19" s="26" t="s">
        <v>1043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</row>
    <row r="20" spans="1:92" x14ac:dyDescent="0.25">
      <c r="A20" s="26" t="s">
        <v>1044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</row>
    <row r="21" spans="1:92" x14ac:dyDescent="0.25">
      <c r="A21" s="26" t="s">
        <v>1045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x14ac:dyDescent="0.25">
      <c r="A22" s="26" t="s">
        <v>1046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x14ac:dyDescent="0.25">
      <c r="A23" s="26" t="s">
        <v>1047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x14ac:dyDescent="0.25">
      <c r="A24" s="26" t="s">
        <v>1048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x14ac:dyDescent="0.25"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</sheetData>
  <mergeCells count="1">
    <mergeCell ref="A1:A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BE0E-F126-444A-BAA5-E56B916539C2}">
  <dimension ref="A1:K28"/>
  <sheetViews>
    <sheetView workbookViewId="0">
      <pane ySplit="1" topLeftCell="A15" activePane="bottomLeft" state="frozen"/>
      <selection pane="bottomLeft" activeCell="H28" sqref="H28"/>
    </sheetView>
  </sheetViews>
  <sheetFormatPr defaultRowHeight="15" x14ac:dyDescent="0.25"/>
  <cols>
    <col min="1" max="1" width="34" customWidth="1"/>
    <col min="2" max="2" width="14.140625" customWidth="1"/>
    <col min="3" max="3" width="15.7109375" customWidth="1"/>
    <col min="4" max="4" width="18.85546875" customWidth="1"/>
    <col min="5" max="5" width="19.42578125" customWidth="1"/>
    <col min="6" max="6" width="20.42578125" customWidth="1"/>
    <col min="7" max="7" width="17.28515625" customWidth="1"/>
    <col min="8" max="8" width="15.5703125" customWidth="1"/>
    <col min="9" max="9" width="15.5703125" style="18" customWidth="1"/>
    <col min="10" max="11" width="15.5703125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7" t="s">
        <v>983</v>
      </c>
    </row>
    <row r="2" spans="1:10" x14ac:dyDescent="0.25">
      <c r="A2" t="s">
        <v>113</v>
      </c>
      <c r="B2" t="s">
        <v>96</v>
      </c>
      <c r="C2" t="s">
        <v>130</v>
      </c>
      <c r="D2" t="s">
        <v>493</v>
      </c>
      <c r="E2" t="s">
        <v>493</v>
      </c>
      <c r="F2">
        <v>0</v>
      </c>
      <c r="G2" t="s">
        <v>115</v>
      </c>
      <c r="H2" t="s">
        <v>541</v>
      </c>
      <c r="I2" s="18">
        <v>1</v>
      </c>
    </row>
    <row r="3" spans="1:10" x14ac:dyDescent="0.25">
      <c r="A3" t="s">
        <v>113</v>
      </c>
      <c r="B3" t="s">
        <v>96</v>
      </c>
      <c r="C3" t="s">
        <v>120</v>
      </c>
      <c r="D3" t="s">
        <v>493</v>
      </c>
      <c r="E3" t="s">
        <v>493</v>
      </c>
      <c r="F3">
        <v>0</v>
      </c>
      <c r="G3" t="s">
        <v>115</v>
      </c>
      <c r="H3" t="s">
        <v>541</v>
      </c>
    </row>
    <row r="4" spans="1:10" x14ac:dyDescent="0.25">
      <c r="A4" t="s">
        <v>113</v>
      </c>
      <c r="B4" t="s">
        <v>96</v>
      </c>
      <c r="C4" t="s">
        <v>114</v>
      </c>
      <c r="D4" t="s">
        <v>494</v>
      </c>
      <c r="E4" t="s">
        <v>499</v>
      </c>
      <c r="F4" t="s">
        <v>14</v>
      </c>
      <c r="G4" t="s">
        <v>115</v>
      </c>
      <c r="I4" s="18">
        <v>1</v>
      </c>
    </row>
    <row r="5" spans="1:10" x14ac:dyDescent="0.25">
      <c r="A5" t="s">
        <v>113</v>
      </c>
      <c r="B5" t="s">
        <v>96</v>
      </c>
      <c r="C5" t="s">
        <v>114</v>
      </c>
      <c r="D5" t="s">
        <v>495</v>
      </c>
      <c r="E5" t="s">
        <v>495</v>
      </c>
      <c r="F5">
        <v>0</v>
      </c>
      <c r="G5" t="s">
        <v>115</v>
      </c>
      <c r="H5" t="s">
        <v>541</v>
      </c>
      <c r="I5" s="18">
        <v>1</v>
      </c>
    </row>
    <row r="6" spans="1:10" x14ac:dyDescent="0.25">
      <c r="A6" t="s">
        <v>113</v>
      </c>
      <c r="B6" t="s">
        <v>96</v>
      </c>
      <c r="C6" t="s">
        <v>120</v>
      </c>
      <c r="D6" t="s">
        <v>496</v>
      </c>
      <c r="E6" t="s">
        <v>500</v>
      </c>
      <c r="F6" t="s">
        <v>24</v>
      </c>
      <c r="G6" t="s">
        <v>115</v>
      </c>
      <c r="I6" s="18">
        <v>1</v>
      </c>
    </row>
    <row r="7" spans="1:10" x14ac:dyDescent="0.25">
      <c r="A7" t="s">
        <v>113</v>
      </c>
      <c r="B7" t="s">
        <v>96</v>
      </c>
      <c r="C7" t="s">
        <v>126</v>
      </c>
      <c r="D7" t="s">
        <v>496</v>
      </c>
      <c r="E7" t="s">
        <v>500</v>
      </c>
      <c r="F7" t="s">
        <v>118</v>
      </c>
      <c r="G7" t="s">
        <v>115</v>
      </c>
      <c r="J7" s="12" t="s">
        <v>979</v>
      </c>
    </row>
    <row r="8" spans="1:10" x14ac:dyDescent="0.25">
      <c r="A8" t="s">
        <v>113</v>
      </c>
      <c r="B8" t="s">
        <v>96</v>
      </c>
      <c r="C8" t="s">
        <v>114</v>
      </c>
      <c r="D8" t="s">
        <v>496</v>
      </c>
      <c r="E8" t="s">
        <v>500</v>
      </c>
      <c r="F8" t="s">
        <v>24</v>
      </c>
      <c r="G8" t="s">
        <v>115</v>
      </c>
    </row>
    <row r="9" spans="1:10" x14ac:dyDescent="0.25">
      <c r="A9" t="s">
        <v>113</v>
      </c>
      <c r="B9" t="s">
        <v>96</v>
      </c>
      <c r="C9" t="s">
        <v>211</v>
      </c>
      <c r="D9" t="s">
        <v>496</v>
      </c>
      <c r="E9" t="s">
        <v>500</v>
      </c>
      <c r="F9" t="s">
        <v>24</v>
      </c>
      <c r="G9" t="s">
        <v>115</v>
      </c>
    </row>
    <row r="10" spans="1:10" x14ac:dyDescent="0.25">
      <c r="A10" t="s">
        <v>113</v>
      </c>
      <c r="B10" t="s">
        <v>96</v>
      </c>
      <c r="C10" t="s">
        <v>114</v>
      </c>
      <c r="D10" t="s">
        <v>497</v>
      </c>
      <c r="E10" t="s">
        <v>501</v>
      </c>
      <c r="F10" t="s">
        <v>24</v>
      </c>
      <c r="G10" t="s">
        <v>115</v>
      </c>
      <c r="I10" s="18">
        <v>1</v>
      </c>
    </row>
    <row r="11" spans="1:10" x14ac:dyDescent="0.25">
      <c r="A11" t="s">
        <v>113</v>
      </c>
      <c r="B11" t="s">
        <v>96</v>
      </c>
      <c r="C11" t="s">
        <v>130</v>
      </c>
      <c r="D11" t="s">
        <v>497</v>
      </c>
      <c r="E11" t="s">
        <v>501</v>
      </c>
      <c r="F11" t="s">
        <v>118</v>
      </c>
      <c r="G11" t="s">
        <v>115</v>
      </c>
    </row>
    <row r="12" spans="1:10" x14ac:dyDescent="0.25">
      <c r="A12" t="s">
        <v>113</v>
      </c>
      <c r="B12" t="s">
        <v>96</v>
      </c>
      <c r="C12" t="s">
        <v>124</v>
      </c>
      <c r="D12" t="s">
        <v>497</v>
      </c>
      <c r="E12" t="s">
        <v>501</v>
      </c>
      <c r="F12" t="s">
        <v>47</v>
      </c>
      <c r="G12" t="s">
        <v>125</v>
      </c>
    </row>
    <row r="13" spans="1:10" x14ac:dyDescent="0.25">
      <c r="A13" t="s">
        <v>113</v>
      </c>
      <c r="B13" t="s">
        <v>96</v>
      </c>
      <c r="C13" t="s">
        <v>120</v>
      </c>
      <c r="D13" t="s">
        <v>497</v>
      </c>
      <c r="E13" t="s">
        <v>501</v>
      </c>
      <c r="F13" t="s">
        <v>24</v>
      </c>
      <c r="G13" t="s">
        <v>115</v>
      </c>
    </row>
    <row r="14" spans="1:10" x14ac:dyDescent="0.25">
      <c r="A14" t="s">
        <v>113</v>
      </c>
      <c r="B14" t="s">
        <v>96</v>
      </c>
      <c r="C14" t="s">
        <v>126</v>
      </c>
      <c r="D14" t="s">
        <v>497</v>
      </c>
      <c r="E14" t="s">
        <v>501</v>
      </c>
      <c r="F14" t="s">
        <v>118</v>
      </c>
      <c r="G14" t="s">
        <v>115</v>
      </c>
    </row>
    <row r="15" spans="1:10" x14ac:dyDescent="0.25">
      <c r="A15" t="s">
        <v>113</v>
      </c>
      <c r="B15" t="s">
        <v>96</v>
      </c>
      <c r="C15" t="s">
        <v>211</v>
      </c>
      <c r="D15" t="s">
        <v>497</v>
      </c>
      <c r="E15" t="s">
        <v>501</v>
      </c>
      <c r="F15" t="s">
        <v>24</v>
      </c>
      <c r="G15" t="s">
        <v>115</v>
      </c>
    </row>
    <row r="16" spans="1:10" x14ac:dyDescent="0.25">
      <c r="A16" t="s">
        <v>113</v>
      </c>
      <c r="B16" t="s">
        <v>96</v>
      </c>
      <c r="C16" t="s">
        <v>114</v>
      </c>
      <c r="D16" t="s">
        <v>498</v>
      </c>
      <c r="E16" t="s">
        <v>502</v>
      </c>
      <c r="F16" t="s">
        <v>47</v>
      </c>
      <c r="G16" t="s">
        <v>115</v>
      </c>
      <c r="I16" s="18">
        <v>2</v>
      </c>
    </row>
    <row r="17" spans="1:11" x14ac:dyDescent="0.25">
      <c r="A17" t="s">
        <v>113</v>
      </c>
      <c r="B17" t="s">
        <v>96</v>
      </c>
      <c r="C17" t="s">
        <v>211</v>
      </c>
      <c r="D17" t="s">
        <v>498</v>
      </c>
      <c r="E17" t="s">
        <v>502</v>
      </c>
      <c r="F17" t="s">
        <v>47</v>
      </c>
      <c r="G17" t="s">
        <v>115</v>
      </c>
    </row>
    <row r="18" spans="1:11" x14ac:dyDescent="0.25">
      <c r="A18" t="s">
        <v>113</v>
      </c>
      <c r="B18" t="s">
        <v>96</v>
      </c>
      <c r="C18" t="s">
        <v>120</v>
      </c>
      <c r="D18" t="s">
        <v>498</v>
      </c>
      <c r="E18" t="s">
        <v>502</v>
      </c>
      <c r="F18" t="s">
        <v>47</v>
      </c>
      <c r="G18" t="s">
        <v>115</v>
      </c>
    </row>
    <row r="19" spans="1:11" x14ac:dyDescent="0.25">
      <c r="A19" t="s">
        <v>113</v>
      </c>
      <c r="B19" t="s">
        <v>96</v>
      </c>
      <c r="C19" t="s">
        <v>124</v>
      </c>
      <c r="D19" t="s">
        <v>498</v>
      </c>
      <c r="E19" t="s">
        <v>502</v>
      </c>
      <c r="F19" t="s">
        <v>47</v>
      </c>
      <c r="G19" t="s">
        <v>125</v>
      </c>
    </row>
    <row r="20" spans="1:11" x14ac:dyDescent="0.25">
      <c r="A20" t="s">
        <v>113</v>
      </c>
      <c r="B20" t="s">
        <v>96</v>
      </c>
      <c r="C20" t="s">
        <v>126</v>
      </c>
      <c r="D20" t="s">
        <v>498</v>
      </c>
      <c r="E20" t="s">
        <v>502</v>
      </c>
      <c r="F20" t="s">
        <v>47</v>
      </c>
      <c r="G20" t="s">
        <v>115</v>
      </c>
    </row>
    <row r="21" spans="1:11" x14ac:dyDescent="0.25">
      <c r="A21" t="s">
        <v>113</v>
      </c>
      <c r="B21" t="s">
        <v>96</v>
      </c>
      <c r="C21" t="s">
        <v>114</v>
      </c>
      <c r="D21" t="s">
        <v>98</v>
      </c>
      <c r="E21" t="s">
        <v>117</v>
      </c>
      <c r="F21" t="s">
        <v>24</v>
      </c>
      <c r="G21" t="s">
        <v>115</v>
      </c>
      <c r="I21" s="18">
        <v>1</v>
      </c>
    </row>
    <row r="22" spans="1:11" x14ac:dyDescent="0.25">
      <c r="A22" t="s">
        <v>113</v>
      </c>
      <c r="B22" t="s">
        <v>96</v>
      </c>
      <c r="C22" t="s">
        <v>120</v>
      </c>
      <c r="D22" t="s">
        <v>98</v>
      </c>
      <c r="E22" t="s">
        <v>117</v>
      </c>
      <c r="F22" t="s">
        <v>118</v>
      </c>
      <c r="G22" t="s">
        <v>115</v>
      </c>
    </row>
    <row r="23" spans="1:11" x14ac:dyDescent="0.25">
      <c r="A23" t="s">
        <v>113</v>
      </c>
      <c r="B23" t="s">
        <v>96</v>
      </c>
      <c r="C23" t="s">
        <v>124</v>
      </c>
      <c r="D23" t="s">
        <v>98</v>
      </c>
      <c r="E23" t="s">
        <v>117</v>
      </c>
      <c r="F23" t="s">
        <v>47</v>
      </c>
      <c r="G23" t="s">
        <v>125</v>
      </c>
    </row>
    <row r="24" spans="1:11" x14ac:dyDescent="0.25">
      <c r="A24" t="s">
        <v>113</v>
      </c>
      <c r="B24" t="s">
        <v>96</v>
      </c>
      <c r="C24" t="s">
        <v>126</v>
      </c>
      <c r="D24" t="s">
        <v>98</v>
      </c>
      <c r="E24" t="s">
        <v>117</v>
      </c>
      <c r="F24" t="s">
        <v>47</v>
      </c>
      <c r="G24" t="s">
        <v>115</v>
      </c>
    </row>
    <row r="25" spans="1:11" x14ac:dyDescent="0.25">
      <c r="A25" t="s">
        <v>113</v>
      </c>
      <c r="B25" t="s">
        <v>96</v>
      </c>
      <c r="C25" t="s">
        <v>130</v>
      </c>
      <c r="D25" t="s">
        <v>98</v>
      </c>
      <c r="E25" t="s">
        <v>117</v>
      </c>
      <c r="F25" t="s">
        <v>24</v>
      </c>
      <c r="G25" t="s">
        <v>115</v>
      </c>
    </row>
    <row r="26" spans="1:11" x14ac:dyDescent="0.25">
      <c r="C26" s="1"/>
      <c r="I26" s="18">
        <f>SUM(I2:I25)</f>
        <v>8</v>
      </c>
      <c r="J26" s="1"/>
      <c r="K26" s="1"/>
    </row>
    <row r="27" spans="1:11" x14ac:dyDescent="0.25">
      <c r="C27" s="1"/>
      <c r="H27" s="1"/>
      <c r="J27" s="1"/>
      <c r="K27" s="1"/>
    </row>
    <row r="28" spans="1:11" x14ac:dyDescent="0.25">
      <c r="C28" s="1"/>
      <c r="H28" s="1"/>
      <c r="J28" s="1"/>
      <c r="K28" s="1"/>
    </row>
  </sheetData>
  <sortState xmlns:xlrd2="http://schemas.microsoft.com/office/spreadsheetml/2017/richdata2" ref="A2:H25">
    <sortCondition ref="D2:D2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A9F6-5F66-4628-A40F-E82161941AE1}">
  <dimension ref="A1:K179"/>
  <sheetViews>
    <sheetView workbookViewId="0">
      <pane ySplit="1" topLeftCell="A164" activePane="bottomLeft" state="frozen"/>
      <selection pane="bottomLeft" activeCell="I178" sqref="I178"/>
    </sheetView>
  </sheetViews>
  <sheetFormatPr defaultRowHeight="15" x14ac:dyDescent="0.25"/>
  <cols>
    <col min="1" max="1" width="26.28515625" customWidth="1"/>
    <col min="2" max="2" width="14.140625" customWidth="1"/>
    <col min="3" max="3" width="22.5703125" customWidth="1"/>
    <col min="4" max="4" width="18.85546875" customWidth="1"/>
    <col min="5" max="5" width="19.42578125" customWidth="1"/>
    <col min="6" max="6" width="20.42578125" customWidth="1"/>
    <col min="7" max="7" width="17.28515625" customWidth="1"/>
    <col min="8" max="11" width="15.5703125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983</v>
      </c>
    </row>
    <row r="2" spans="1:10" x14ac:dyDescent="0.25">
      <c r="A2" t="s">
        <v>95</v>
      </c>
      <c r="B2" t="s">
        <v>96</v>
      </c>
      <c r="C2" t="s">
        <v>106</v>
      </c>
      <c r="D2" t="s">
        <v>493</v>
      </c>
      <c r="E2" t="s">
        <v>493</v>
      </c>
      <c r="F2">
        <v>0</v>
      </c>
      <c r="G2" t="s">
        <v>542</v>
      </c>
      <c r="H2" t="s">
        <v>541</v>
      </c>
      <c r="I2">
        <v>1</v>
      </c>
    </row>
    <row r="3" spans="1:10" x14ac:dyDescent="0.25">
      <c r="A3" t="s">
        <v>95</v>
      </c>
      <c r="B3" t="s">
        <v>96</v>
      </c>
      <c r="C3" t="s">
        <v>107</v>
      </c>
      <c r="D3" t="s">
        <v>493</v>
      </c>
      <c r="E3" t="s">
        <v>493</v>
      </c>
      <c r="F3">
        <v>0</v>
      </c>
      <c r="G3" t="s">
        <v>542</v>
      </c>
      <c r="H3" t="s">
        <v>541</v>
      </c>
    </row>
    <row r="4" spans="1:10" x14ac:dyDescent="0.25">
      <c r="A4" t="s">
        <v>95</v>
      </c>
      <c r="B4" t="s">
        <v>96</v>
      </c>
      <c r="C4" t="s">
        <v>107</v>
      </c>
      <c r="D4" t="s">
        <v>513</v>
      </c>
      <c r="E4" t="s">
        <v>514</v>
      </c>
      <c r="F4" t="s">
        <v>47</v>
      </c>
      <c r="G4" t="s">
        <v>110</v>
      </c>
      <c r="I4">
        <v>1</v>
      </c>
    </row>
    <row r="5" spans="1:10" x14ac:dyDescent="0.25">
      <c r="A5" t="s">
        <v>95</v>
      </c>
      <c r="B5" t="s">
        <v>96</v>
      </c>
      <c r="C5" t="s">
        <v>129</v>
      </c>
      <c r="D5" t="s">
        <v>513</v>
      </c>
      <c r="E5" t="s">
        <v>519</v>
      </c>
      <c r="F5">
        <v>0</v>
      </c>
      <c r="G5" t="s">
        <v>542</v>
      </c>
      <c r="H5" t="s">
        <v>541</v>
      </c>
    </row>
    <row r="6" spans="1:10" x14ac:dyDescent="0.25">
      <c r="A6" t="s">
        <v>95</v>
      </c>
      <c r="B6" t="s">
        <v>96</v>
      </c>
      <c r="C6" t="s">
        <v>111</v>
      </c>
      <c r="D6" t="s">
        <v>513</v>
      </c>
      <c r="E6" t="s">
        <v>514</v>
      </c>
      <c r="F6" t="s">
        <v>14</v>
      </c>
      <c r="G6" t="s">
        <v>99</v>
      </c>
      <c r="J6" s="12" t="s">
        <v>979</v>
      </c>
    </row>
    <row r="7" spans="1:10" x14ac:dyDescent="0.25">
      <c r="A7" t="s">
        <v>95</v>
      </c>
      <c r="B7" t="s">
        <v>96</v>
      </c>
      <c r="C7" t="s">
        <v>106</v>
      </c>
      <c r="D7" t="s">
        <v>513</v>
      </c>
      <c r="E7" t="s">
        <v>514</v>
      </c>
      <c r="F7" t="s">
        <v>24</v>
      </c>
      <c r="G7" t="s">
        <v>99</v>
      </c>
    </row>
    <row r="8" spans="1:10" x14ac:dyDescent="0.25">
      <c r="A8" t="s">
        <v>95</v>
      </c>
      <c r="B8" t="s">
        <v>96</v>
      </c>
      <c r="C8" t="s">
        <v>100</v>
      </c>
      <c r="D8" t="s">
        <v>513</v>
      </c>
      <c r="E8" t="s">
        <v>514</v>
      </c>
      <c r="F8" t="s">
        <v>14</v>
      </c>
      <c r="G8" t="s">
        <v>99</v>
      </c>
    </row>
    <row r="9" spans="1:10" x14ac:dyDescent="0.25">
      <c r="A9" t="s">
        <v>95</v>
      </c>
      <c r="B9" t="s">
        <v>96</v>
      </c>
      <c r="C9" t="s">
        <v>97</v>
      </c>
      <c r="D9" t="s">
        <v>513</v>
      </c>
      <c r="E9" t="s">
        <v>514</v>
      </c>
      <c r="F9" t="s">
        <v>24</v>
      </c>
      <c r="G9" t="s">
        <v>99</v>
      </c>
    </row>
    <row r="10" spans="1:10" x14ac:dyDescent="0.25">
      <c r="A10" t="s">
        <v>95</v>
      </c>
      <c r="B10" t="s">
        <v>96</v>
      </c>
      <c r="C10" t="s">
        <v>105</v>
      </c>
      <c r="D10" t="s">
        <v>513</v>
      </c>
      <c r="E10" t="s">
        <v>514</v>
      </c>
      <c r="F10" t="s">
        <v>24</v>
      </c>
      <c r="G10" t="s">
        <v>99</v>
      </c>
    </row>
    <row r="11" spans="1:10" x14ac:dyDescent="0.25">
      <c r="A11" t="s">
        <v>95</v>
      </c>
      <c r="B11" t="s">
        <v>96</v>
      </c>
      <c r="C11" t="s">
        <v>112</v>
      </c>
      <c r="D11" t="s">
        <v>513</v>
      </c>
      <c r="E11" t="s">
        <v>514</v>
      </c>
      <c r="F11" t="s">
        <v>24</v>
      </c>
      <c r="G11" t="s">
        <v>99</v>
      </c>
    </row>
    <row r="12" spans="1:10" x14ac:dyDescent="0.25">
      <c r="A12" t="s">
        <v>95</v>
      </c>
      <c r="B12" t="s">
        <v>96</v>
      </c>
      <c r="C12" t="s">
        <v>107</v>
      </c>
      <c r="D12" t="s">
        <v>515</v>
      </c>
      <c r="E12" t="s">
        <v>520</v>
      </c>
      <c r="F12" t="s">
        <v>24</v>
      </c>
      <c r="G12" t="s">
        <v>108</v>
      </c>
    </row>
    <row r="13" spans="1:10" x14ac:dyDescent="0.25">
      <c r="A13" t="s">
        <v>95</v>
      </c>
      <c r="B13" t="s">
        <v>96</v>
      </c>
      <c r="C13" t="s">
        <v>112</v>
      </c>
      <c r="D13" t="s">
        <v>515</v>
      </c>
      <c r="E13" t="s">
        <v>515</v>
      </c>
      <c r="F13">
        <v>0</v>
      </c>
      <c r="G13" t="s">
        <v>542</v>
      </c>
      <c r="H13" t="s">
        <v>541</v>
      </c>
      <c r="I13">
        <v>1</v>
      </c>
    </row>
    <row r="14" spans="1:10" x14ac:dyDescent="0.25">
      <c r="A14" t="s">
        <v>95</v>
      </c>
      <c r="B14" t="s">
        <v>96</v>
      </c>
      <c r="C14" t="s">
        <v>107</v>
      </c>
      <c r="D14" t="s">
        <v>516</v>
      </c>
      <c r="E14" t="s">
        <v>521</v>
      </c>
      <c r="F14" t="s">
        <v>24</v>
      </c>
      <c r="G14" t="s">
        <v>108</v>
      </c>
      <c r="H14" t="s">
        <v>325</v>
      </c>
    </row>
    <row r="15" spans="1:10" x14ac:dyDescent="0.25">
      <c r="A15" t="s">
        <v>95</v>
      </c>
      <c r="B15" t="s">
        <v>96</v>
      </c>
      <c r="C15" t="s">
        <v>112</v>
      </c>
      <c r="D15" t="s">
        <v>516</v>
      </c>
      <c r="E15" t="s">
        <v>521</v>
      </c>
      <c r="F15" t="s">
        <v>38</v>
      </c>
      <c r="G15" t="s">
        <v>99</v>
      </c>
      <c r="H15" t="s">
        <v>326</v>
      </c>
      <c r="I15">
        <v>1</v>
      </c>
    </row>
    <row r="16" spans="1:10" x14ac:dyDescent="0.25">
      <c r="A16" t="s">
        <v>95</v>
      </c>
      <c r="B16" t="s">
        <v>96</v>
      </c>
      <c r="C16" t="s">
        <v>107</v>
      </c>
      <c r="D16" t="s">
        <v>517</v>
      </c>
      <c r="E16" t="s">
        <v>517</v>
      </c>
      <c r="F16">
        <v>0</v>
      </c>
      <c r="G16" t="s">
        <v>542</v>
      </c>
      <c r="H16" t="s">
        <v>541</v>
      </c>
    </row>
    <row r="17" spans="1:9" x14ac:dyDescent="0.25">
      <c r="A17" t="s">
        <v>95</v>
      </c>
      <c r="B17" t="s">
        <v>96</v>
      </c>
      <c r="C17" t="s">
        <v>107</v>
      </c>
      <c r="D17" t="s">
        <v>517</v>
      </c>
      <c r="E17" t="s">
        <v>517</v>
      </c>
      <c r="F17">
        <v>0</v>
      </c>
      <c r="G17" t="s">
        <v>542</v>
      </c>
      <c r="H17" t="s">
        <v>541</v>
      </c>
      <c r="I17">
        <v>1</v>
      </c>
    </row>
    <row r="18" spans="1:9" x14ac:dyDescent="0.25">
      <c r="A18" t="s">
        <v>95</v>
      </c>
      <c r="B18" t="s">
        <v>96</v>
      </c>
      <c r="C18" t="s">
        <v>107</v>
      </c>
      <c r="D18" t="s">
        <v>518</v>
      </c>
      <c r="E18" t="s">
        <v>522</v>
      </c>
      <c r="F18" t="s">
        <v>14</v>
      </c>
      <c r="G18" t="s">
        <v>108</v>
      </c>
      <c r="I18">
        <v>1</v>
      </c>
    </row>
    <row r="19" spans="1:9" x14ac:dyDescent="0.25">
      <c r="A19" t="s">
        <v>95</v>
      </c>
      <c r="B19" t="s">
        <v>96</v>
      </c>
      <c r="C19" t="s">
        <v>107</v>
      </c>
      <c r="D19" t="s">
        <v>524</v>
      </c>
      <c r="E19" t="s">
        <v>523</v>
      </c>
      <c r="F19" t="s">
        <v>118</v>
      </c>
      <c r="G19" t="s">
        <v>108</v>
      </c>
      <c r="I19">
        <v>1</v>
      </c>
    </row>
    <row r="20" spans="1:9" x14ac:dyDescent="0.25">
      <c r="A20" t="s">
        <v>95</v>
      </c>
      <c r="B20" t="s">
        <v>96</v>
      </c>
      <c r="C20" t="s">
        <v>111</v>
      </c>
      <c r="D20" t="s">
        <v>524</v>
      </c>
      <c r="E20" t="s">
        <v>523</v>
      </c>
      <c r="F20" t="s">
        <v>24</v>
      </c>
      <c r="G20" t="s">
        <v>99</v>
      </c>
    </row>
    <row r="21" spans="1:9" x14ac:dyDescent="0.25">
      <c r="A21" t="s">
        <v>95</v>
      </c>
      <c r="B21" t="s">
        <v>96</v>
      </c>
      <c r="C21" t="s">
        <v>104</v>
      </c>
      <c r="D21" t="s">
        <v>524</v>
      </c>
      <c r="E21" t="s">
        <v>523</v>
      </c>
      <c r="F21" t="s">
        <v>14</v>
      </c>
      <c r="G21" t="s">
        <v>99</v>
      </c>
    </row>
    <row r="22" spans="1:9" x14ac:dyDescent="0.25">
      <c r="A22" t="s">
        <v>95</v>
      </c>
      <c r="B22" t="s">
        <v>96</v>
      </c>
      <c r="C22" t="s">
        <v>100</v>
      </c>
      <c r="D22" t="s">
        <v>524</v>
      </c>
      <c r="E22" t="s">
        <v>523</v>
      </c>
      <c r="F22" t="s">
        <v>24</v>
      </c>
      <c r="G22" t="s">
        <v>99</v>
      </c>
    </row>
    <row r="23" spans="1:9" x14ac:dyDescent="0.25">
      <c r="A23" t="s">
        <v>95</v>
      </c>
      <c r="B23" t="s">
        <v>96</v>
      </c>
      <c r="C23" t="s">
        <v>97</v>
      </c>
      <c r="D23" t="s">
        <v>524</v>
      </c>
      <c r="E23" t="s">
        <v>523</v>
      </c>
      <c r="F23" t="s">
        <v>24</v>
      </c>
      <c r="G23" t="s">
        <v>99</v>
      </c>
    </row>
    <row r="24" spans="1:9" x14ac:dyDescent="0.25">
      <c r="A24" t="s">
        <v>95</v>
      </c>
      <c r="B24" t="s">
        <v>96</v>
      </c>
      <c r="C24" t="s">
        <v>105</v>
      </c>
      <c r="D24" t="s">
        <v>524</v>
      </c>
      <c r="E24" t="s">
        <v>523</v>
      </c>
      <c r="F24" t="s">
        <v>24</v>
      </c>
      <c r="G24" t="s">
        <v>99</v>
      </c>
    </row>
    <row r="25" spans="1:9" x14ac:dyDescent="0.25">
      <c r="A25" t="s">
        <v>95</v>
      </c>
      <c r="B25" t="s">
        <v>96</v>
      </c>
      <c r="C25" t="s">
        <v>112</v>
      </c>
      <c r="D25" t="s">
        <v>524</v>
      </c>
      <c r="E25" t="s">
        <v>523</v>
      </c>
      <c r="F25" t="s">
        <v>24</v>
      </c>
      <c r="G25" t="s">
        <v>99</v>
      </c>
    </row>
    <row r="26" spans="1:9" x14ac:dyDescent="0.25">
      <c r="A26" t="s">
        <v>95</v>
      </c>
      <c r="B26" t="s">
        <v>96</v>
      </c>
      <c r="C26" t="s">
        <v>103</v>
      </c>
      <c r="D26" t="s">
        <v>494</v>
      </c>
      <c r="E26" t="s">
        <v>499</v>
      </c>
      <c r="F26" t="s">
        <v>24</v>
      </c>
      <c r="G26" t="s">
        <v>102</v>
      </c>
    </row>
    <row r="27" spans="1:9" x14ac:dyDescent="0.25">
      <c r="A27" t="s">
        <v>95</v>
      </c>
      <c r="B27" t="s">
        <v>96</v>
      </c>
      <c r="C27" t="s">
        <v>101</v>
      </c>
      <c r="D27" t="s">
        <v>494</v>
      </c>
      <c r="E27" t="s">
        <v>499</v>
      </c>
      <c r="F27" t="s">
        <v>24</v>
      </c>
      <c r="G27" t="s">
        <v>102</v>
      </c>
      <c r="I27">
        <v>1</v>
      </c>
    </row>
    <row r="28" spans="1:9" x14ac:dyDescent="0.25">
      <c r="A28" t="s">
        <v>95</v>
      </c>
      <c r="B28" t="s">
        <v>96</v>
      </c>
      <c r="C28" t="s">
        <v>107</v>
      </c>
      <c r="D28" t="s">
        <v>494</v>
      </c>
      <c r="E28" t="s">
        <v>499</v>
      </c>
      <c r="F28" t="s">
        <v>47</v>
      </c>
      <c r="G28" t="s">
        <v>108</v>
      </c>
    </row>
    <row r="29" spans="1:9" x14ac:dyDescent="0.25">
      <c r="A29" t="s">
        <v>95</v>
      </c>
      <c r="B29" t="s">
        <v>96</v>
      </c>
      <c r="C29" t="s">
        <v>111</v>
      </c>
      <c r="D29" t="s">
        <v>494</v>
      </c>
      <c r="E29" t="s">
        <v>499</v>
      </c>
      <c r="F29" t="s">
        <v>24</v>
      </c>
      <c r="G29" t="s">
        <v>99</v>
      </c>
    </row>
    <row r="30" spans="1:9" x14ac:dyDescent="0.25">
      <c r="A30" t="s">
        <v>95</v>
      </c>
      <c r="B30" t="s">
        <v>96</v>
      </c>
      <c r="C30" t="s">
        <v>106</v>
      </c>
      <c r="D30" t="s">
        <v>494</v>
      </c>
      <c r="E30" t="s">
        <v>499</v>
      </c>
      <c r="F30" t="s">
        <v>118</v>
      </c>
      <c r="G30" t="s">
        <v>99</v>
      </c>
    </row>
    <row r="31" spans="1:9" x14ac:dyDescent="0.25">
      <c r="A31" t="s">
        <v>95</v>
      </c>
      <c r="B31" t="s">
        <v>96</v>
      </c>
      <c r="C31" t="s">
        <v>104</v>
      </c>
      <c r="D31" t="s">
        <v>494</v>
      </c>
      <c r="E31" t="s">
        <v>499</v>
      </c>
      <c r="F31" t="s">
        <v>24</v>
      </c>
      <c r="G31" t="s">
        <v>99</v>
      </c>
    </row>
    <row r="32" spans="1:9" x14ac:dyDescent="0.25">
      <c r="A32" t="s">
        <v>95</v>
      </c>
      <c r="B32" t="s">
        <v>96</v>
      </c>
      <c r="C32" t="s">
        <v>100</v>
      </c>
      <c r="D32" t="s">
        <v>494</v>
      </c>
      <c r="E32" t="s">
        <v>499</v>
      </c>
      <c r="F32" t="s">
        <v>14</v>
      </c>
      <c r="G32" t="s">
        <v>99</v>
      </c>
    </row>
    <row r="33" spans="1:9" x14ac:dyDescent="0.25">
      <c r="A33" t="s">
        <v>95</v>
      </c>
      <c r="B33" t="s">
        <v>96</v>
      </c>
      <c r="C33" t="s">
        <v>97</v>
      </c>
      <c r="D33" t="s">
        <v>494</v>
      </c>
      <c r="E33" t="s">
        <v>499</v>
      </c>
      <c r="F33" t="s">
        <v>118</v>
      </c>
      <c r="G33" t="s">
        <v>99</v>
      </c>
    </row>
    <row r="34" spans="1:9" x14ac:dyDescent="0.25">
      <c r="A34" t="s">
        <v>95</v>
      </c>
      <c r="B34" t="s">
        <v>96</v>
      </c>
      <c r="C34" t="s">
        <v>105</v>
      </c>
      <c r="D34" t="s">
        <v>494</v>
      </c>
      <c r="E34" t="s">
        <v>499</v>
      </c>
      <c r="F34" t="s">
        <v>118</v>
      </c>
      <c r="G34" t="s">
        <v>99</v>
      </c>
    </row>
    <row r="35" spans="1:9" x14ac:dyDescent="0.25">
      <c r="A35" t="s">
        <v>95</v>
      </c>
      <c r="B35" t="s">
        <v>96</v>
      </c>
      <c r="C35" t="s">
        <v>112</v>
      </c>
      <c r="D35" t="s">
        <v>494</v>
      </c>
      <c r="E35" t="s">
        <v>499</v>
      </c>
      <c r="F35" t="s">
        <v>118</v>
      </c>
      <c r="G35" t="s">
        <v>99</v>
      </c>
    </row>
    <row r="36" spans="1:9" x14ac:dyDescent="0.25">
      <c r="A36" t="s">
        <v>95</v>
      </c>
      <c r="B36" t="s">
        <v>96</v>
      </c>
      <c r="C36" t="s">
        <v>116</v>
      </c>
      <c r="D36" t="s">
        <v>494</v>
      </c>
      <c r="E36" t="s">
        <v>499</v>
      </c>
      <c r="F36" t="s">
        <v>14</v>
      </c>
      <c r="G36" t="s">
        <v>99</v>
      </c>
    </row>
    <row r="37" spans="1:9" x14ac:dyDescent="0.25">
      <c r="A37" t="s">
        <v>95</v>
      </c>
      <c r="B37" t="s">
        <v>96</v>
      </c>
      <c r="C37" t="s">
        <v>107</v>
      </c>
      <c r="D37" t="s">
        <v>525</v>
      </c>
      <c r="E37" t="s">
        <v>543</v>
      </c>
      <c r="F37">
        <v>0</v>
      </c>
      <c r="G37" t="s">
        <v>542</v>
      </c>
      <c r="H37" t="s">
        <v>541</v>
      </c>
    </row>
    <row r="38" spans="1:9" x14ac:dyDescent="0.25">
      <c r="A38" t="s">
        <v>95</v>
      </c>
      <c r="B38" t="s">
        <v>96</v>
      </c>
      <c r="C38" t="s">
        <v>107</v>
      </c>
      <c r="D38" t="s">
        <v>526</v>
      </c>
      <c r="E38" t="s">
        <v>527</v>
      </c>
      <c r="F38" t="s">
        <v>118</v>
      </c>
      <c r="G38" t="s">
        <v>108</v>
      </c>
      <c r="I38">
        <v>1</v>
      </c>
    </row>
    <row r="39" spans="1:9" x14ac:dyDescent="0.25">
      <c r="A39" t="s">
        <v>95</v>
      </c>
      <c r="B39" t="s">
        <v>96</v>
      </c>
      <c r="C39" t="s">
        <v>112</v>
      </c>
      <c r="D39" t="s">
        <v>526</v>
      </c>
      <c r="E39" t="s">
        <v>527</v>
      </c>
      <c r="F39" t="s">
        <v>40</v>
      </c>
      <c r="G39" t="s">
        <v>99</v>
      </c>
    </row>
    <row r="40" spans="1:9" x14ac:dyDescent="0.25">
      <c r="A40" t="s">
        <v>95</v>
      </c>
      <c r="B40" t="s">
        <v>96</v>
      </c>
      <c r="C40" t="s">
        <v>107</v>
      </c>
      <c r="D40" t="s">
        <v>528</v>
      </c>
      <c r="E40" t="s">
        <v>531</v>
      </c>
      <c r="F40" t="s">
        <v>47</v>
      </c>
      <c r="G40" t="s">
        <v>108</v>
      </c>
      <c r="I40">
        <v>1</v>
      </c>
    </row>
    <row r="41" spans="1:9" x14ac:dyDescent="0.25">
      <c r="A41" t="s">
        <v>95</v>
      </c>
      <c r="B41" t="s">
        <v>96</v>
      </c>
      <c r="C41" t="s">
        <v>106</v>
      </c>
      <c r="D41" t="s">
        <v>528</v>
      </c>
      <c r="E41" t="s">
        <v>531</v>
      </c>
      <c r="F41" t="s">
        <v>24</v>
      </c>
      <c r="G41" t="s">
        <v>99</v>
      </c>
    </row>
    <row r="42" spans="1:9" x14ac:dyDescent="0.25">
      <c r="A42" t="s">
        <v>95</v>
      </c>
      <c r="B42" t="s">
        <v>96</v>
      </c>
      <c r="C42" t="s">
        <v>97</v>
      </c>
      <c r="D42" t="s">
        <v>528</v>
      </c>
      <c r="E42" t="s">
        <v>531</v>
      </c>
      <c r="F42" t="s">
        <v>24</v>
      </c>
      <c r="G42" t="s">
        <v>99</v>
      </c>
    </row>
    <row r="43" spans="1:9" x14ac:dyDescent="0.25">
      <c r="A43" t="s">
        <v>95</v>
      </c>
      <c r="B43" t="s">
        <v>96</v>
      </c>
      <c r="C43" t="s">
        <v>105</v>
      </c>
      <c r="D43" t="s">
        <v>528</v>
      </c>
      <c r="E43" t="s">
        <v>531</v>
      </c>
      <c r="F43" t="s">
        <v>24</v>
      </c>
      <c r="G43" t="s">
        <v>99</v>
      </c>
    </row>
    <row r="44" spans="1:9" x14ac:dyDescent="0.25">
      <c r="A44" t="s">
        <v>95</v>
      </c>
      <c r="B44" t="s">
        <v>96</v>
      </c>
      <c r="C44" t="s">
        <v>112</v>
      </c>
      <c r="D44" t="s">
        <v>528</v>
      </c>
      <c r="E44" t="s">
        <v>531</v>
      </c>
      <c r="F44" t="s">
        <v>24</v>
      </c>
      <c r="G44" t="s">
        <v>99</v>
      </c>
    </row>
    <row r="45" spans="1:9" x14ac:dyDescent="0.25">
      <c r="A45" t="s">
        <v>95</v>
      </c>
      <c r="B45" t="s">
        <v>96</v>
      </c>
      <c r="C45" t="s">
        <v>103</v>
      </c>
      <c r="D45" t="s">
        <v>529</v>
      </c>
      <c r="E45" t="s">
        <v>544</v>
      </c>
      <c r="F45" t="s">
        <v>24</v>
      </c>
      <c r="G45" t="s">
        <v>102</v>
      </c>
      <c r="I45">
        <v>1</v>
      </c>
    </row>
    <row r="46" spans="1:9" x14ac:dyDescent="0.25">
      <c r="A46" t="s">
        <v>95</v>
      </c>
      <c r="B46" t="s">
        <v>96</v>
      </c>
      <c r="C46" t="s">
        <v>101</v>
      </c>
      <c r="D46" t="s">
        <v>529</v>
      </c>
      <c r="E46" t="s">
        <v>544</v>
      </c>
      <c r="F46" t="s">
        <v>24</v>
      </c>
      <c r="G46" t="s">
        <v>102</v>
      </c>
    </row>
    <row r="47" spans="1:9" x14ac:dyDescent="0.25">
      <c r="A47" t="s">
        <v>95</v>
      </c>
      <c r="B47" t="s">
        <v>96</v>
      </c>
      <c r="C47" t="s">
        <v>107</v>
      </c>
      <c r="D47" t="s">
        <v>529</v>
      </c>
      <c r="E47" t="s">
        <v>544</v>
      </c>
      <c r="F47" t="s">
        <v>47</v>
      </c>
      <c r="G47" t="s">
        <v>108</v>
      </c>
    </row>
    <row r="48" spans="1:9" x14ac:dyDescent="0.25">
      <c r="A48" t="s">
        <v>95</v>
      </c>
      <c r="B48" t="s">
        <v>96</v>
      </c>
      <c r="C48" t="s">
        <v>106</v>
      </c>
      <c r="D48" t="s">
        <v>529</v>
      </c>
      <c r="E48" t="s">
        <v>544</v>
      </c>
      <c r="F48" t="s">
        <v>24</v>
      </c>
      <c r="G48" t="s">
        <v>99</v>
      </c>
    </row>
    <row r="49" spans="1:9" x14ac:dyDescent="0.25">
      <c r="A49" t="s">
        <v>95</v>
      </c>
      <c r="B49" t="s">
        <v>96</v>
      </c>
      <c r="C49" t="s">
        <v>116</v>
      </c>
      <c r="D49" t="s">
        <v>529</v>
      </c>
      <c r="E49" t="s">
        <v>544</v>
      </c>
      <c r="F49" t="s">
        <v>14</v>
      </c>
      <c r="G49" t="s">
        <v>99</v>
      </c>
    </row>
    <row r="50" spans="1:9" x14ac:dyDescent="0.25">
      <c r="A50" t="s">
        <v>95</v>
      </c>
      <c r="B50" t="s">
        <v>96</v>
      </c>
      <c r="C50" t="s">
        <v>111</v>
      </c>
      <c r="D50" t="s">
        <v>529</v>
      </c>
      <c r="E50" t="s">
        <v>544</v>
      </c>
      <c r="F50" t="s">
        <v>24</v>
      </c>
      <c r="G50" t="s">
        <v>99</v>
      </c>
    </row>
    <row r="51" spans="1:9" x14ac:dyDescent="0.25">
      <c r="A51" t="s">
        <v>95</v>
      </c>
      <c r="B51" t="s">
        <v>96</v>
      </c>
      <c r="C51" t="s">
        <v>104</v>
      </c>
      <c r="D51" t="s">
        <v>529</v>
      </c>
      <c r="E51" t="s">
        <v>544</v>
      </c>
      <c r="F51" t="s">
        <v>14</v>
      </c>
      <c r="G51" t="s">
        <v>99</v>
      </c>
    </row>
    <row r="52" spans="1:9" x14ac:dyDescent="0.25">
      <c r="A52" t="s">
        <v>95</v>
      </c>
      <c r="B52" t="s">
        <v>96</v>
      </c>
      <c r="C52" t="s">
        <v>97</v>
      </c>
      <c r="D52" t="s">
        <v>529</v>
      </c>
      <c r="E52" t="s">
        <v>544</v>
      </c>
      <c r="F52" t="s">
        <v>24</v>
      </c>
      <c r="G52" t="s">
        <v>99</v>
      </c>
    </row>
    <row r="53" spans="1:9" x14ac:dyDescent="0.25">
      <c r="A53" t="s">
        <v>95</v>
      </c>
      <c r="B53" t="s">
        <v>96</v>
      </c>
      <c r="C53" t="s">
        <v>105</v>
      </c>
      <c r="D53" t="s">
        <v>529</v>
      </c>
      <c r="E53" t="s">
        <v>544</v>
      </c>
      <c r="F53" t="s">
        <v>118</v>
      </c>
      <c r="G53" t="s">
        <v>99</v>
      </c>
    </row>
    <row r="54" spans="1:9" x14ac:dyDescent="0.25">
      <c r="A54" t="s">
        <v>95</v>
      </c>
      <c r="B54" t="s">
        <v>96</v>
      </c>
      <c r="C54" t="s">
        <v>112</v>
      </c>
      <c r="D54" t="s">
        <v>529</v>
      </c>
      <c r="E54" t="s">
        <v>544</v>
      </c>
      <c r="F54" t="s">
        <v>118</v>
      </c>
      <c r="G54" t="s">
        <v>99</v>
      </c>
    </row>
    <row r="55" spans="1:9" x14ac:dyDescent="0.25">
      <c r="A55" t="s">
        <v>95</v>
      </c>
      <c r="B55" t="s">
        <v>96</v>
      </c>
      <c r="C55" t="s">
        <v>100</v>
      </c>
      <c r="D55" t="s">
        <v>529</v>
      </c>
      <c r="E55" t="s">
        <v>544</v>
      </c>
      <c r="F55" t="s">
        <v>24</v>
      </c>
      <c r="G55" t="s">
        <v>99</v>
      </c>
    </row>
    <row r="56" spans="1:9" x14ac:dyDescent="0.25">
      <c r="A56" t="s">
        <v>95</v>
      </c>
      <c r="B56" t="s">
        <v>96</v>
      </c>
      <c r="C56" t="s">
        <v>107</v>
      </c>
      <c r="D56" t="s">
        <v>530</v>
      </c>
      <c r="E56" t="s">
        <v>532</v>
      </c>
      <c r="F56" t="s">
        <v>118</v>
      </c>
      <c r="G56" t="s">
        <v>108</v>
      </c>
    </row>
    <row r="57" spans="1:9" x14ac:dyDescent="0.25">
      <c r="A57" t="s">
        <v>95</v>
      </c>
      <c r="B57" t="s">
        <v>96</v>
      </c>
      <c r="C57" t="s">
        <v>111</v>
      </c>
      <c r="D57" t="s">
        <v>530</v>
      </c>
      <c r="E57" t="s">
        <v>532</v>
      </c>
      <c r="F57" t="s">
        <v>24</v>
      </c>
      <c r="G57" t="s">
        <v>99</v>
      </c>
    </row>
    <row r="58" spans="1:9" x14ac:dyDescent="0.25">
      <c r="A58" t="s">
        <v>95</v>
      </c>
      <c r="B58" t="s">
        <v>96</v>
      </c>
      <c r="C58" t="s">
        <v>104</v>
      </c>
      <c r="D58" t="s">
        <v>530</v>
      </c>
      <c r="E58" t="s">
        <v>532</v>
      </c>
      <c r="F58" t="s">
        <v>24</v>
      </c>
      <c r="G58" t="s">
        <v>99</v>
      </c>
      <c r="I58">
        <v>1</v>
      </c>
    </row>
    <row r="59" spans="1:9" x14ac:dyDescent="0.25">
      <c r="A59" t="s">
        <v>95</v>
      </c>
      <c r="B59" t="s">
        <v>96</v>
      </c>
      <c r="C59" t="s">
        <v>100</v>
      </c>
      <c r="D59" t="s">
        <v>530</v>
      </c>
      <c r="E59" t="s">
        <v>530</v>
      </c>
      <c r="F59" t="s">
        <v>24</v>
      </c>
      <c r="G59" t="s">
        <v>99</v>
      </c>
    </row>
    <row r="60" spans="1:9" x14ac:dyDescent="0.25">
      <c r="A60" t="s">
        <v>95</v>
      </c>
      <c r="B60" t="s">
        <v>96</v>
      </c>
      <c r="C60" t="s">
        <v>97</v>
      </c>
      <c r="D60" t="s">
        <v>530</v>
      </c>
      <c r="E60" t="s">
        <v>532</v>
      </c>
      <c r="F60" t="s">
        <v>24</v>
      </c>
      <c r="G60" t="s">
        <v>99</v>
      </c>
    </row>
    <row r="61" spans="1:9" x14ac:dyDescent="0.25">
      <c r="A61" t="s">
        <v>95</v>
      </c>
      <c r="B61" t="s">
        <v>96</v>
      </c>
      <c r="C61" t="s">
        <v>105</v>
      </c>
      <c r="D61" t="s">
        <v>530</v>
      </c>
      <c r="E61" t="s">
        <v>532</v>
      </c>
      <c r="F61" t="s">
        <v>24</v>
      </c>
      <c r="G61" t="s">
        <v>99</v>
      </c>
    </row>
    <row r="62" spans="1:9" x14ac:dyDescent="0.25">
      <c r="A62" t="s">
        <v>95</v>
      </c>
      <c r="B62" t="s">
        <v>96</v>
      </c>
      <c r="C62" t="s">
        <v>112</v>
      </c>
      <c r="D62" t="s">
        <v>530</v>
      </c>
      <c r="E62" t="s">
        <v>532</v>
      </c>
      <c r="F62" t="s">
        <v>24</v>
      </c>
      <c r="G62" t="s">
        <v>99</v>
      </c>
    </row>
    <row r="63" spans="1:9" x14ac:dyDescent="0.25">
      <c r="A63" t="s">
        <v>95</v>
      </c>
      <c r="B63" t="s">
        <v>96</v>
      </c>
      <c r="C63" t="s">
        <v>116</v>
      </c>
      <c r="D63" t="s">
        <v>530</v>
      </c>
      <c r="E63" t="s">
        <v>532</v>
      </c>
      <c r="F63" t="s">
        <v>40</v>
      </c>
      <c r="G63" t="s">
        <v>99</v>
      </c>
    </row>
    <row r="64" spans="1:9" x14ac:dyDescent="0.25">
      <c r="A64" t="s">
        <v>95</v>
      </c>
      <c r="B64" t="s">
        <v>96</v>
      </c>
      <c r="C64" t="s">
        <v>107</v>
      </c>
      <c r="D64" t="s">
        <v>495</v>
      </c>
      <c r="E64" t="s">
        <v>533</v>
      </c>
      <c r="F64" t="s">
        <v>118</v>
      </c>
      <c r="G64" t="s">
        <v>108</v>
      </c>
      <c r="I64">
        <v>1</v>
      </c>
    </row>
    <row r="65" spans="1:9" x14ac:dyDescent="0.25">
      <c r="A65" t="s">
        <v>95</v>
      </c>
      <c r="B65" t="s">
        <v>96</v>
      </c>
      <c r="C65" t="s">
        <v>106</v>
      </c>
      <c r="D65" t="s">
        <v>495</v>
      </c>
      <c r="E65" t="s">
        <v>495</v>
      </c>
      <c r="F65">
        <v>0</v>
      </c>
      <c r="G65" t="s">
        <v>542</v>
      </c>
      <c r="H65" t="s">
        <v>541</v>
      </c>
    </row>
    <row r="66" spans="1:9" x14ac:dyDescent="0.25">
      <c r="A66" t="s">
        <v>95</v>
      </c>
      <c r="B66" t="s">
        <v>96</v>
      </c>
      <c r="C66" t="s">
        <v>105</v>
      </c>
      <c r="D66" t="s">
        <v>495</v>
      </c>
      <c r="E66" t="s">
        <v>495</v>
      </c>
      <c r="F66">
        <v>0</v>
      </c>
      <c r="G66" t="s">
        <v>542</v>
      </c>
      <c r="H66" t="s">
        <v>541</v>
      </c>
    </row>
    <row r="67" spans="1:9" x14ac:dyDescent="0.25">
      <c r="A67" t="s">
        <v>95</v>
      </c>
      <c r="B67" t="s">
        <v>96</v>
      </c>
      <c r="C67" t="s">
        <v>112</v>
      </c>
      <c r="D67" t="s">
        <v>495</v>
      </c>
      <c r="E67" t="s">
        <v>495</v>
      </c>
      <c r="F67">
        <v>0</v>
      </c>
      <c r="G67" t="s">
        <v>542</v>
      </c>
      <c r="H67" t="s">
        <v>541</v>
      </c>
    </row>
    <row r="68" spans="1:9" x14ac:dyDescent="0.25">
      <c r="A68" t="s">
        <v>95</v>
      </c>
      <c r="B68" t="s">
        <v>96</v>
      </c>
      <c r="C68" t="s">
        <v>111</v>
      </c>
      <c r="D68" t="s">
        <v>495</v>
      </c>
      <c r="E68" t="s">
        <v>533</v>
      </c>
      <c r="F68" t="s">
        <v>24</v>
      </c>
      <c r="G68" t="s">
        <v>99</v>
      </c>
    </row>
    <row r="69" spans="1:9" x14ac:dyDescent="0.25">
      <c r="A69" t="s">
        <v>95</v>
      </c>
      <c r="B69" t="s">
        <v>96</v>
      </c>
      <c r="C69" t="s">
        <v>104</v>
      </c>
      <c r="D69" t="s">
        <v>495</v>
      </c>
      <c r="E69" t="s">
        <v>533</v>
      </c>
      <c r="F69" t="s">
        <v>38</v>
      </c>
      <c r="G69" t="s">
        <v>99</v>
      </c>
    </row>
    <row r="70" spans="1:9" x14ac:dyDescent="0.25">
      <c r="A70" t="s">
        <v>95</v>
      </c>
      <c r="B70" t="s">
        <v>96</v>
      </c>
      <c r="C70" s="4" t="s">
        <v>107</v>
      </c>
      <c r="D70" t="s">
        <v>534</v>
      </c>
      <c r="E70" t="s">
        <v>535</v>
      </c>
      <c r="F70" t="s">
        <v>24</v>
      </c>
      <c r="G70" t="s">
        <v>108</v>
      </c>
      <c r="I70">
        <v>1</v>
      </c>
    </row>
    <row r="71" spans="1:9" x14ac:dyDescent="0.25">
      <c r="A71" t="s">
        <v>95</v>
      </c>
      <c r="B71" t="s">
        <v>96</v>
      </c>
      <c r="C71" s="4" t="s">
        <v>100</v>
      </c>
      <c r="D71" t="s">
        <v>534</v>
      </c>
      <c r="E71" t="s">
        <v>535</v>
      </c>
      <c r="F71" t="s">
        <v>38</v>
      </c>
      <c r="G71" t="s">
        <v>99</v>
      </c>
    </row>
    <row r="72" spans="1:9" x14ac:dyDescent="0.25">
      <c r="A72" t="s">
        <v>95</v>
      </c>
      <c r="B72" t="s">
        <v>96</v>
      </c>
      <c r="C72" s="4" t="s">
        <v>103</v>
      </c>
      <c r="D72" t="s">
        <v>496</v>
      </c>
      <c r="E72" t="s">
        <v>500</v>
      </c>
      <c r="F72" t="s">
        <v>118</v>
      </c>
      <c r="G72" t="s">
        <v>102</v>
      </c>
      <c r="I72">
        <v>1</v>
      </c>
    </row>
    <row r="73" spans="1:9" x14ac:dyDescent="0.25">
      <c r="A73" t="s">
        <v>95</v>
      </c>
      <c r="B73" t="s">
        <v>96</v>
      </c>
      <c r="C73" s="4" t="s">
        <v>101</v>
      </c>
      <c r="D73" t="s">
        <v>496</v>
      </c>
      <c r="E73" t="s">
        <v>500</v>
      </c>
      <c r="F73" t="s">
        <v>118</v>
      </c>
      <c r="G73" t="s">
        <v>102</v>
      </c>
    </row>
    <row r="74" spans="1:9" x14ac:dyDescent="0.25">
      <c r="A74" t="s">
        <v>95</v>
      </c>
      <c r="B74" t="s">
        <v>96</v>
      </c>
      <c r="C74" s="4" t="s">
        <v>109</v>
      </c>
      <c r="D74" t="s">
        <v>496</v>
      </c>
      <c r="E74" t="s">
        <v>500</v>
      </c>
      <c r="F74" t="s">
        <v>118</v>
      </c>
      <c r="G74" t="s">
        <v>110</v>
      </c>
    </row>
    <row r="75" spans="1:9" x14ac:dyDescent="0.25">
      <c r="A75" t="s">
        <v>95</v>
      </c>
      <c r="B75" t="s">
        <v>96</v>
      </c>
      <c r="C75" s="4" t="s">
        <v>214</v>
      </c>
      <c r="D75" t="s">
        <v>496</v>
      </c>
      <c r="E75" t="s">
        <v>500</v>
      </c>
      <c r="F75" t="s">
        <v>40</v>
      </c>
      <c r="G75" t="s">
        <v>213</v>
      </c>
    </row>
    <row r="76" spans="1:9" x14ac:dyDescent="0.25">
      <c r="A76" t="s">
        <v>95</v>
      </c>
      <c r="B76" t="s">
        <v>96</v>
      </c>
      <c r="C76" s="4" t="s">
        <v>212</v>
      </c>
      <c r="D76" t="s">
        <v>496</v>
      </c>
      <c r="E76" t="s">
        <v>500</v>
      </c>
      <c r="F76" t="s">
        <v>14</v>
      </c>
      <c r="G76" t="s">
        <v>213</v>
      </c>
    </row>
    <row r="77" spans="1:9" x14ac:dyDescent="0.25">
      <c r="A77" t="s">
        <v>95</v>
      </c>
      <c r="B77" t="s">
        <v>96</v>
      </c>
      <c r="C77" s="4" t="s">
        <v>107</v>
      </c>
      <c r="D77" t="s">
        <v>496</v>
      </c>
      <c r="E77" t="s">
        <v>500</v>
      </c>
      <c r="F77" t="s">
        <v>47</v>
      </c>
      <c r="G77" t="s">
        <v>108</v>
      </c>
    </row>
    <row r="78" spans="1:9" x14ac:dyDescent="0.25">
      <c r="A78" t="s">
        <v>95</v>
      </c>
      <c r="B78" t="s">
        <v>96</v>
      </c>
      <c r="C78" s="4" t="s">
        <v>129</v>
      </c>
      <c r="D78" t="s">
        <v>496</v>
      </c>
      <c r="E78" t="s">
        <v>500</v>
      </c>
      <c r="F78" t="s">
        <v>118</v>
      </c>
      <c r="G78" t="s">
        <v>128</v>
      </c>
    </row>
    <row r="79" spans="1:9" x14ac:dyDescent="0.25">
      <c r="A79" t="s">
        <v>95</v>
      </c>
      <c r="B79" t="s">
        <v>96</v>
      </c>
      <c r="C79" s="4" t="s">
        <v>122</v>
      </c>
      <c r="D79" t="s">
        <v>496</v>
      </c>
      <c r="E79" t="s">
        <v>500</v>
      </c>
      <c r="F79" t="s">
        <v>24</v>
      </c>
      <c r="G79" t="s">
        <v>123</v>
      </c>
    </row>
    <row r="80" spans="1:9" x14ac:dyDescent="0.25">
      <c r="A80" t="s">
        <v>95</v>
      </c>
      <c r="B80" t="s">
        <v>96</v>
      </c>
      <c r="C80" s="4" t="s">
        <v>111</v>
      </c>
      <c r="D80" t="s">
        <v>496</v>
      </c>
      <c r="E80" t="s">
        <v>500</v>
      </c>
      <c r="F80" t="s">
        <v>47</v>
      </c>
      <c r="G80" t="s">
        <v>99</v>
      </c>
    </row>
    <row r="81" spans="1:9" x14ac:dyDescent="0.25">
      <c r="A81" t="s">
        <v>95</v>
      </c>
      <c r="B81" t="s">
        <v>96</v>
      </c>
      <c r="C81" s="4" t="s">
        <v>100</v>
      </c>
      <c r="D81" t="s">
        <v>496</v>
      </c>
      <c r="E81" t="s">
        <v>500</v>
      </c>
      <c r="F81" t="s">
        <v>38</v>
      </c>
      <c r="G81" t="s">
        <v>99</v>
      </c>
    </row>
    <row r="82" spans="1:9" x14ac:dyDescent="0.25">
      <c r="A82" t="s">
        <v>95</v>
      </c>
      <c r="B82" t="s">
        <v>96</v>
      </c>
      <c r="C82" s="4" t="s">
        <v>121</v>
      </c>
      <c r="D82" t="s">
        <v>496</v>
      </c>
      <c r="E82" t="s">
        <v>500</v>
      </c>
      <c r="F82" t="s">
        <v>24</v>
      </c>
      <c r="G82" t="s">
        <v>99</v>
      </c>
    </row>
    <row r="83" spans="1:9" x14ac:dyDescent="0.25">
      <c r="A83" t="s">
        <v>95</v>
      </c>
      <c r="B83" t="s">
        <v>96</v>
      </c>
      <c r="C83" s="4" t="s">
        <v>106</v>
      </c>
      <c r="D83" t="s">
        <v>496</v>
      </c>
      <c r="E83" t="s">
        <v>500</v>
      </c>
      <c r="F83" t="s">
        <v>118</v>
      </c>
      <c r="G83" t="s">
        <v>99</v>
      </c>
    </row>
    <row r="84" spans="1:9" x14ac:dyDescent="0.25">
      <c r="A84" t="s">
        <v>95</v>
      </c>
      <c r="B84" t="s">
        <v>96</v>
      </c>
      <c r="C84" s="4" t="s">
        <v>104</v>
      </c>
      <c r="D84" t="s">
        <v>496</v>
      </c>
      <c r="E84" t="s">
        <v>500</v>
      </c>
      <c r="F84" t="s">
        <v>47</v>
      </c>
      <c r="G84" t="s">
        <v>99</v>
      </c>
    </row>
    <row r="85" spans="1:9" x14ac:dyDescent="0.25">
      <c r="A85" t="s">
        <v>95</v>
      </c>
      <c r="B85" t="s">
        <v>96</v>
      </c>
      <c r="C85" s="4" t="s">
        <v>97</v>
      </c>
      <c r="D85" t="s">
        <v>496</v>
      </c>
      <c r="E85" t="s">
        <v>500</v>
      </c>
      <c r="F85" t="s">
        <v>47</v>
      </c>
      <c r="G85" t="s">
        <v>99</v>
      </c>
    </row>
    <row r="86" spans="1:9" x14ac:dyDescent="0.25">
      <c r="A86" t="s">
        <v>95</v>
      </c>
      <c r="B86" t="s">
        <v>96</v>
      </c>
      <c r="C86" s="4" t="s">
        <v>105</v>
      </c>
      <c r="D86" t="s">
        <v>496</v>
      </c>
      <c r="E86" t="s">
        <v>500</v>
      </c>
      <c r="F86" t="s">
        <v>47</v>
      </c>
      <c r="G86" t="s">
        <v>99</v>
      </c>
    </row>
    <row r="87" spans="1:9" x14ac:dyDescent="0.25">
      <c r="A87" t="s">
        <v>95</v>
      </c>
      <c r="B87" t="s">
        <v>96</v>
      </c>
      <c r="C87" s="4" t="s">
        <v>112</v>
      </c>
      <c r="D87" t="s">
        <v>496</v>
      </c>
      <c r="E87" t="s">
        <v>500</v>
      </c>
      <c r="F87" t="s">
        <v>47</v>
      </c>
      <c r="G87" t="s">
        <v>99</v>
      </c>
    </row>
    <row r="88" spans="1:9" x14ac:dyDescent="0.25">
      <c r="A88" t="s">
        <v>95</v>
      </c>
      <c r="B88" t="s">
        <v>96</v>
      </c>
      <c r="C88" s="4" t="s">
        <v>116</v>
      </c>
      <c r="D88" t="s">
        <v>496</v>
      </c>
      <c r="E88" t="s">
        <v>500</v>
      </c>
      <c r="F88" t="s">
        <v>118</v>
      </c>
      <c r="G88" t="s">
        <v>99</v>
      </c>
    </row>
    <row r="89" spans="1:9" x14ac:dyDescent="0.25">
      <c r="A89" t="s">
        <v>95</v>
      </c>
      <c r="B89" t="s">
        <v>96</v>
      </c>
      <c r="C89" s="4" t="s">
        <v>545</v>
      </c>
      <c r="D89" t="s">
        <v>496</v>
      </c>
      <c r="E89" t="s">
        <v>500</v>
      </c>
      <c r="F89" t="s">
        <v>24</v>
      </c>
      <c r="G89" t="s">
        <v>549</v>
      </c>
    </row>
    <row r="90" spans="1:9" x14ac:dyDescent="0.25">
      <c r="A90" t="s">
        <v>95</v>
      </c>
      <c r="B90" t="s">
        <v>96</v>
      </c>
      <c r="C90" s="4" t="s">
        <v>546</v>
      </c>
      <c r="D90" t="s">
        <v>496</v>
      </c>
      <c r="E90" t="s">
        <v>500</v>
      </c>
      <c r="F90" t="s">
        <v>24</v>
      </c>
      <c r="G90" t="s">
        <v>549</v>
      </c>
    </row>
    <row r="91" spans="1:9" x14ac:dyDescent="0.25">
      <c r="A91" t="s">
        <v>95</v>
      </c>
      <c r="B91" t="s">
        <v>96</v>
      </c>
      <c r="C91" s="4" t="s">
        <v>547</v>
      </c>
      <c r="D91" t="s">
        <v>496</v>
      </c>
      <c r="E91" t="s">
        <v>500</v>
      </c>
      <c r="F91" t="s">
        <v>24</v>
      </c>
      <c r="G91" t="s">
        <v>549</v>
      </c>
    </row>
    <row r="92" spans="1:9" x14ac:dyDescent="0.25">
      <c r="A92" t="s">
        <v>95</v>
      </c>
      <c r="B92" t="s">
        <v>96</v>
      </c>
      <c r="C92" s="4" t="s">
        <v>548</v>
      </c>
      <c r="D92" t="s">
        <v>496</v>
      </c>
      <c r="E92" t="s">
        <v>500</v>
      </c>
      <c r="F92" t="s">
        <v>118</v>
      </c>
      <c r="G92" t="s">
        <v>549</v>
      </c>
    </row>
    <row r="93" spans="1:9" x14ac:dyDescent="0.25">
      <c r="A93" t="s">
        <v>95</v>
      </c>
      <c r="B93" t="s">
        <v>96</v>
      </c>
      <c r="C93" s="4" t="s">
        <v>103</v>
      </c>
      <c r="D93" t="s">
        <v>497</v>
      </c>
      <c r="E93" t="s">
        <v>501</v>
      </c>
      <c r="F93" t="s">
        <v>47</v>
      </c>
      <c r="G93" t="s">
        <v>102</v>
      </c>
      <c r="I93">
        <v>1</v>
      </c>
    </row>
    <row r="94" spans="1:9" x14ac:dyDescent="0.25">
      <c r="A94" t="s">
        <v>95</v>
      </c>
      <c r="B94" t="s">
        <v>96</v>
      </c>
      <c r="C94" s="4" t="s">
        <v>101</v>
      </c>
      <c r="D94" t="s">
        <v>497</v>
      </c>
      <c r="E94" t="s">
        <v>501</v>
      </c>
      <c r="F94" t="s">
        <v>118</v>
      </c>
      <c r="G94" t="s">
        <v>102</v>
      </c>
    </row>
    <row r="95" spans="1:9" x14ac:dyDescent="0.25">
      <c r="A95" t="s">
        <v>95</v>
      </c>
      <c r="B95" t="s">
        <v>96</v>
      </c>
      <c r="C95" s="4" t="s">
        <v>109</v>
      </c>
      <c r="D95" t="s">
        <v>497</v>
      </c>
      <c r="E95" t="s">
        <v>501</v>
      </c>
      <c r="F95" t="s">
        <v>118</v>
      </c>
      <c r="G95" t="s">
        <v>110</v>
      </c>
    </row>
    <row r="96" spans="1:9" x14ac:dyDescent="0.25">
      <c r="A96" t="s">
        <v>95</v>
      </c>
      <c r="B96" t="s">
        <v>96</v>
      </c>
      <c r="C96" s="4" t="s">
        <v>214</v>
      </c>
      <c r="D96" t="s">
        <v>497</v>
      </c>
      <c r="E96" t="s">
        <v>501</v>
      </c>
      <c r="F96" t="s">
        <v>40</v>
      </c>
      <c r="G96" t="s">
        <v>213</v>
      </c>
    </row>
    <row r="97" spans="1:7" x14ac:dyDescent="0.25">
      <c r="A97" t="s">
        <v>95</v>
      </c>
      <c r="B97" t="s">
        <v>96</v>
      </c>
      <c r="C97" s="4" t="s">
        <v>212</v>
      </c>
      <c r="D97" t="s">
        <v>497</v>
      </c>
      <c r="E97" t="s">
        <v>501</v>
      </c>
      <c r="F97" t="s">
        <v>14</v>
      </c>
      <c r="G97" t="s">
        <v>213</v>
      </c>
    </row>
    <row r="98" spans="1:7" x14ac:dyDescent="0.25">
      <c r="A98" t="s">
        <v>95</v>
      </c>
      <c r="B98" t="s">
        <v>96</v>
      </c>
      <c r="C98" s="4" t="s">
        <v>127</v>
      </c>
      <c r="D98" t="s">
        <v>497</v>
      </c>
      <c r="E98" t="s">
        <v>501</v>
      </c>
      <c r="F98" t="s">
        <v>40</v>
      </c>
      <c r="G98" t="s">
        <v>128</v>
      </c>
    </row>
    <row r="99" spans="1:7" x14ac:dyDescent="0.25">
      <c r="A99" t="s">
        <v>95</v>
      </c>
      <c r="B99" t="s">
        <v>96</v>
      </c>
      <c r="C99" s="4" t="s">
        <v>129</v>
      </c>
      <c r="D99" t="s">
        <v>497</v>
      </c>
      <c r="E99" t="s">
        <v>501</v>
      </c>
      <c r="F99" t="s">
        <v>118</v>
      </c>
      <c r="G99" t="s">
        <v>128</v>
      </c>
    </row>
    <row r="100" spans="1:7" x14ac:dyDescent="0.25">
      <c r="A100" t="s">
        <v>95</v>
      </c>
      <c r="B100" t="s">
        <v>96</v>
      </c>
      <c r="C100" s="4" t="s">
        <v>122</v>
      </c>
      <c r="D100" t="s">
        <v>497</v>
      </c>
      <c r="E100" t="s">
        <v>501</v>
      </c>
      <c r="F100" t="s">
        <v>24</v>
      </c>
      <c r="G100" t="s">
        <v>123</v>
      </c>
    </row>
    <row r="101" spans="1:7" x14ac:dyDescent="0.25">
      <c r="A101" t="s">
        <v>95</v>
      </c>
      <c r="B101" t="s">
        <v>96</v>
      </c>
      <c r="C101" s="4" t="s">
        <v>107</v>
      </c>
      <c r="D101" t="s">
        <v>497</v>
      </c>
      <c r="E101" t="s">
        <v>501</v>
      </c>
      <c r="F101" t="s">
        <v>47</v>
      </c>
      <c r="G101" t="s">
        <v>108</v>
      </c>
    </row>
    <row r="102" spans="1:7" x14ac:dyDescent="0.25">
      <c r="A102" t="s">
        <v>95</v>
      </c>
      <c r="B102" t="s">
        <v>96</v>
      </c>
      <c r="C102" s="4" t="s">
        <v>121</v>
      </c>
      <c r="D102" t="s">
        <v>497</v>
      </c>
      <c r="E102" t="s">
        <v>501</v>
      </c>
      <c r="F102" t="s">
        <v>24</v>
      </c>
      <c r="G102" t="s">
        <v>99</v>
      </c>
    </row>
    <row r="103" spans="1:7" x14ac:dyDescent="0.25">
      <c r="A103" t="s">
        <v>95</v>
      </c>
      <c r="B103" t="s">
        <v>96</v>
      </c>
      <c r="C103" s="4" t="s">
        <v>111</v>
      </c>
      <c r="D103" t="s">
        <v>497</v>
      </c>
      <c r="E103" t="s">
        <v>501</v>
      </c>
      <c r="F103" t="s">
        <v>47</v>
      </c>
      <c r="G103" t="s">
        <v>99</v>
      </c>
    </row>
    <row r="104" spans="1:7" x14ac:dyDescent="0.25">
      <c r="A104" t="s">
        <v>95</v>
      </c>
      <c r="B104" t="s">
        <v>96</v>
      </c>
      <c r="C104" s="4" t="s">
        <v>104</v>
      </c>
      <c r="D104" t="s">
        <v>497</v>
      </c>
      <c r="E104" t="s">
        <v>501</v>
      </c>
      <c r="F104" t="s">
        <v>47</v>
      </c>
      <c r="G104" t="s">
        <v>99</v>
      </c>
    </row>
    <row r="105" spans="1:7" x14ac:dyDescent="0.25">
      <c r="A105" t="s">
        <v>95</v>
      </c>
      <c r="B105" t="s">
        <v>96</v>
      </c>
      <c r="C105" s="4" t="s">
        <v>100</v>
      </c>
      <c r="D105" t="s">
        <v>497</v>
      </c>
      <c r="E105" t="s">
        <v>501</v>
      </c>
      <c r="F105" t="s">
        <v>47</v>
      </c>
      <c r="G105" t="s">
        <v>99</v>
      </c>
    </row>
    <row r="106" spans="1:7" x14ac:dyDescent="0.25">
      <c r="A106" t="s">
        <v>95</v>
      </c>
      <c r="B106" t="s">
        <v>96</v>
      </c>
      <c r="C106" s="4" t="s">
        <v>97</v>
      </c>
      <c r="D106" t="s">
        <v>497</v>
      </c>
      <c r="E106" t="s">
        <v>501</v>
      </c>
      <c r="F106" t="s">
        <v>47</v>
      </c>
      <c r="G106" t="s">
        <v>99</v>
      </c>
    </row>
    <row r="107" spans="1:7" x14ac:dyDescent="0.25">
      <c r="A107" t="s">
        <v>95</v>
      </c>
      <c r="B107" t="s">
        <v>96</v>
      </c>
      <c r="C107" s="4" t="s">
        <v>105</v>
      </c>
      <c r="D107" t="s">
        <v>497</v>
      </c>
      <c r="E107" t="s">
        <v>501</v>
      </c>
      <c r="F107" t="s">
        <v>47</v>
      </c>
      <c r="G107" t="s">
        <v>99</v>
      </c>
    </row>
    <row r="108" spans="1:7" x14ac:dyDescent="0.25">
      <c r="A108" t="s">
        <v>95</v>
      </c>
      <c r="B108" t="s">
        <v>96</v>
      </c>
      <c r="C108" s="4" t="s">
        <v>112</v>
      </c>
      <c r="D108" t="s">
        <v>497</v>
      </c>
      <c r="E108" t="s">
        <v>501</v>
      </c>
      <c r="F108" t="s">
        <v>47</v>
      </c>
      <c r="G108" t="s">
        <v>99</v>
      </c>
    </row>
    <row r="109" spans="1:7" x14ac:dyDescent="0.25">
      <c r="A109" t="s">
        <v>95</v>
      </c>
      <c r="B109" t="s">
        <v>96</v>
      </c>
      <c r="C109" s="4" t="s">
        <v>116</v>
      </c>
      <c r="D109" t="s">
        <v>497</v>
      </c>
      <c r="E109" t="s">
        <v>501</v>
      </c>
      <c r="F109" t="s">
        <v>47</v>
      </c>
      <c r="G109" t="s">
        <v>99</v>
      </c>
    </row>
    <row r="110" spans="1:7" x14ac:dyDescent="0.25">
      <c r="A110" t="s">
        <v>95</v>
      </c>
      <c r="B110" t="s">
        <v>96</v>
      </c>
      <c r="C110" s="4" t="s">
        <v>106</v>
      </c>
      <c r="D110" t="s">
        <v>497</v>
      </c>
      <c r="E110" t="s">
        <v>501</v>
      </c>
      <c r="F110" t="s">
        <v>47</v>
      </c>
      <c r="G110" t="s">
        <v>99</v>
      </c>
    </row>
    <row r="111" spans="1:7" x14ac:dyDescent="0.25">
      <c r="A111" t="s">
        <v>95</v>
      </c>
      <c r="B111" t="s">
        <v>96</v>
      </c>
      <c r="C111" s="4" t="s">
        <v>210</v>
      </c>
      <c r="D111" t="s">
        <v>497</v>
      </c>
      <c r="E111" t="s">
        <v>501</v>
      </c>
      <c r="F111" t="s">
        <v>14</v>
      </c>
      <c r="G111" t="s">
        <v>99</v>
      </c>
    </row>
    <row r="112" spans="1:7" x14ac:dyDescent="0.25">
      <c r="A112" t="s">
        <v>95</v>
      </c>
      <c r="B112" t="s">
        <v>96</v>
      </c>
      <c r="C112" s="4" t="s">
        <v>545</v>
      </c>
      <c r="D112" t="s">
        <v>497</v>
      </c>
      <c r="E112" t="s">
        <v>501</v>
      </c>
      <c r="F112" t="s">
        <v>24</v>
      </c>
      <c r="G112" t="s">
        <v>549</v>
      </c>
    </row>
    <row r="113" spans="1:9" x14ac:dyDescent="0.25">
      <c r="A113" t="s">
        <v>95</v>
      </c>
      <c r="B113" t="s">
        <v>96</v>
      </c>
      <c r="C113" s="4" t="s">
        <v>546</v>
      </c>
      <c r="D113" t="s">
        <v>497</v>
      </c>
      <c r="E113" t="s">
        <v>501</v>
      </c>
      <c r="F113" t="s">
        <v>24</v>
      </c>
      <c r="G113" t="s">
        <v>549</v>
      </c>
    </row>
    <row r="114" spans="1:9" x14ac:dyDescent="0.25">
      <c r="A114" t="s">
        <v>95</v>
      </c>
      <c r="B114" t="s">
        <v>96</v>
      </c>
      <c r="C114" s="4" t="s">
        <v>547</v>
      </c>
      <c r="D114" t="s">
        <v>497</v>
      </c>
      <c r="E114" t="s">
        <v>501</v>
      </c>
      <c r="F114" t="s">
        <v>24</v>
      </c>
      <c r="G114" t="s">
        <v>549</v>
      </c>
    </row>
    <row r="115" spans="1:9" x14ac:dyDescent="0.25">
      <c r="A115" t="s">
        <v>95</v>
      </c>
      <c r="B115" t="s">
        <v>96</v>
      </c>
      <c r="C115" s="4" t="s">
        <v>548</v>
      </c>
      <c r="D115" t="s">
        <v>497</v>
      </c>
      <c r="E115" t="s">
        <v>501</v>
      </c>
      <c r="F115" t="s">
        <v>118</v>
      </c>
      <c r="G115" t="s">
        <v>549</v>
      </c>
    </row>
    <row r="116" spans="1:9" x14ac:dyDescent="0.25">
      <c r="A116" t="s">
        <v>95</v>
      </c>
      <c r="B116" t="s">
        <v>96</v>
      </c>
      <c r="C116" s="4" t="s">
        <v>550</v>
      </c>
      <c r="D116" t="s">
        <v>497</v>
      </c>
      <c r="E116" t="s">
        <v>501</v>
      </c>
      <c r="F116" t="s">
        <v>118</v>
      </c>
      <c r="G116" t="s">
        <v>549</v>
      </c>
    </row>
    <row r="117" spans="1:9" x14ac:dyDescent="0.25">
      <c r="A117" t="s">
        <v>95</v>
      </c>
      <c r="B117" t="s">
        <v>96</v>
      </c>
      <c r="C117" s="4" t="s">
        <v>551</v>
      </c>
      <c r="D117" t="s">
        <v>497</v>
      </c>
      <c r="E117" t="s">
        <v>501</v>
      </c>
      <c r="F117" t="s">
        <v>47</v>
      </c>
      <c r="G117" t="s">
        <v>549</v>
      </c>
    </row>
    <row r="118" spans="1:9" x14ac:dyDescent="0.25">
      <c r="A118" t="s">
        <v>95</v>
      </c>
      <c r="B118" t="s">
        <v>96</v>
      </c>
      <c r="C118" t="s">
        <v>107</v>
      </c>
      <c r="D118" t="s">
        <v>536</v>
      </c>
      <c r="E118" t="s">
        <v>538</v>
      </c>
      <c r="F118" t="s">
        <v>118</v>
      </c>
      <c r="G118" t="s">
        <v>108</v>
      </c>
      <c r="I118">
        <v>1</v>
      </c>
    </row>
    <row r="119" spans="1:9" x14ac:dyDescent="0.25">
      <c r="A119" t="s">
        <v>95</v>
      </c>
      <c r="B119" t="s">
        <v>96</v>
      </c>
      <c r="C119" t="s">
        <v>106</v>
      </c>
      <c r="D119" t="s">
        <v>536</v>
      </c>
      <c r="E119" t="s">
        <v>536</v>
      </c>
      <c r="F119">
        <v>0</v>
      </c>
      <c r="G119" t="s">
        <v>542</v>
      </c>
      <c r="H119" t="s">
        <v>541</v>
      </c>
    </row>
    <row r="120" spans="1:9" x14ac:dyDescent="0.25">
      <c r="A120" t="s">
        <v>95</v>
      </c>
      <c r="B120" t="s">
        <v>96</v>
      </c>
      <c r="C120" t="s">
        <v>111</v>
      </c>
      <c r="D120" t="s">
        <v>536</v>
      </c>
      <c r="E120" t="s">
        <v>538</v>
      </c>
      <c r="F120" t="s">
        <v>14</v>
      </c>
      <c r="G120" t="s">
        <v>99</v>
      </c>
    </row>
    <row r="121" spans="1:9" x14ac:dyDescent="0.25">
      <c r="A121" t="s">
        <v>95</v>
      </c>
      <c r="B121" t="s">
        <v>96</v>
      </c>
      <c r="C121" t="s">
        <v>100</v>
      </c>
      <c r="D121" t="s">
        <v>536</v>
      </c>
      <c r="E121" t="s">
        <v>538</v>
      </c>
      <c r="F121" t="s">
        <v>40</v>
      </c>
      <c r="G121" t="s">
        <v>99</v>
      </c>
    </row>
    <row r="122" spans="1:9" x14ac:dyDescent="0.25">
      <c r="A122" t="s">
        <v>95</v>
      </c>
      <c r="B122" t="s">
        <v>96</v>
      </c>
      <c r="C122" t="s">
        <v>97</v>
      </c>
      <c r="D122" t="s">
        <v>536</v>
      </c>
      <c r="E122" t="s">
        <v>538</v>
      </c>
      <c r="F122" t="s">
        <v>24</v>
      </c>
      <c r="G122" t="s">
        <v>99</v>
      </c>
    </row>
    <row r="123" spans="1:9" x14ac:dyDescent="0.25">
      <c r="A123" t="s">
        <v>95</v>
      </c>
      <c r="B123" t="s">
        <v>96</v>
      </c>
      <c r="C123" t="s">
        <v>105</v>
      </c>
      <c r="D123" t="s">
        <v>536</v>
      </c>
      <c r="E123" t="s">
        <v>538</v>
      </c>
      <c r="F123" t="s">
        <v>24</v>
      </c>
      <c r="G123" t="s">
        <v>99</v>
      </c>
    </row>
    <row r="124" spans="1:9" x14ac:dyDescent="0.25">
      <c r="A124" t="s">
        <v>95</v>
      </c>
      <c r="B124" t="s">
        <v>96</v>
      </c>
      <c r="C124" t="s">
        <v>112</v>
      </c>
      <c r="D124" t="s">
        <v>536</v>
      </c>
      <c r="E124" t="s">
        <v>538</v>
      </c>
      <c r="F124" t="s">
        <v>24</v>
      </c>
      <c r="G124" t="s">
        <v>99</v>
      </c>
    </row>
    <row r="125" spans="1:9" x14ac:dyDescent="0.25">
      <c r="A125" t="s">
        <v>95</v>
      </c>
      <c r="B125" t="s">
        <v>96</v>
      </c>
      <c r="C125" t="s">
        <v>107</v>
      </c>
      <c r="D125" t="s">
        <v>537</v>
      </c>
      <c r="E125" t="s">
        <v>539</v>
      </c>
      <c r="F125" t="s">
        <v>118</v>
      </c>
      <c r="G125" t="s">
        <v>108</v>
      </c>
      <c r="I125">
        <v>1</v>
      </c>
    </row>
    <row r="126" spans="1:9" x14ac:dyDescent="0.25">
      <c r="A126" t="s">
        <v>95</v>
      </c>
      <c r="B126" t="s">
        <v>96</v>
      </c>
      <c r="C126" t="s">
        <v>100</v>
      </c>
      <c r="D126" t="s">
        <v>537</v>
      </c>
      <c r="E126" t="s">
        <v>539</v>
      </c>
      <c r="F126" t="s">
        <v>14</v>
      </c>
      <c r="G126" t="s">
        <v>99</v>
      </c>
    </row>
    <row r="127" spans="1:9" x14ac:dyDescent="0.25">
      <c r="A127" t="s">
        <v>95</v>
      </c>
      <c r="B127" t="s">
        <v>96</v>
      </c>
      <c r="C127" t="s">
        <v>97</v>
      </c>
      <c r="D127" t="s">
        <v>537</v>
      </c>
      <c r="E127" t="s">
        <v>539</v>
      </c>
      <c r="F127" t="s">
        <v>38</v>
      </c>
      <c r="G127" t="s">
        <v>99</v>
      </c>
    </row>
    <row r="128" spans="1:9" x14ac:dyDescent="0.25">
      <c r="A128" t="s">
        <v>95</v>
      </c>
      <c r="B128" t="s">
        <v>96</v>
      </c>
      <c r="C128" t="s">
        <v>105</v>
      </c>
      <c r="D128" t="s">
        <v>537</v>
      </c>
      <c r="E128" t="s">
        <v>539</v>
      </c>
      <c r="F128" t="s">
        <v>24</v>
      </c>
      <c r="G128" t="s">
        <v>99</v>
      </c>
    </row>
    <row r="129" spans="1:9" x14ac:dyDescent="0.25">
      <c r="A129" t="s">
        <v>95</v>
      </c>
      <c r="B129" t="s">
        <v>96</v>
      </c>
      <c r="C129" t="s">
        <v>112</v>
      </c>
      <c r="D129" t="s">
        <v>537</v>
      </c>
      <c r="E129" t="s">
        <v>539</v>
      </c>
      <c r="F129" t="s">
        <v>24</v>
      </c>
      <c r="G129" t="s">
        <v>99</v>
      </c>
    </row>
    <row r="130" spans="1:9" x14ac:dyDescent="0.25">
      <c r="A130" t="s">
        <v>95</v>
      </c>
      <c r="B130" t="s">
        <v>96</v>
      </c>
      <c r="C130" t="s">
        <v>103</v>
      </c>
      <c r="D130" t="s">
        <v>498</v>
      </c>
      <c r="E130" t="s">
        <v>502</v>
      </c>
      <c r="F130" t="s">
        <v>47</v>
      </c>
      <c r="G130" t="s">
        <v>102</v>
      </c>
      <c r="I130">
        <v>2</v>
      </c>
    </row>
    <row r="131" spans="1:9" x14ac:dyDescent="0.25">
      <c r="A131" t="s">
        <v>95</v>
      </c>
      <c r="B131" t="s">
        <v>96</v>
      </c>
      <c r="C131" t="s">
        <v>101</v>
      </c>
      <c r="D131" t="s">
        <v>498</v>
      </c>
      <c r="E131" t="s">
        <v>502</v>
      </c>
      <c r="F131" t="s">
        <v>47</v>
      </c>
      <c r="G131" t="s">
        <v>102</v>
      </c>
    </row>
    <row r="132" spans="1:9" x14ac:dyDescent="0.25">
      <c r="A132" t="s">
        <v>95</v>
      </c>
      <c r="B132" t="s">
        <v>96</v>
      </c>
      <c r="C132" t="s">
        <v>109</v>
      </c>
      <c r="D132" t="s">
        <v>498</v>
      </c>
      <c r="E132" t="s">
        <v>502</v>
      </c>
      <c r="F132" t="s">
        <v>47</v>
      </c>
      <c r="G132" t="s">
        <v>110</v>
      </c>
    </row>
    <row r="133" spans="1:9" x14ac:dyDescent="0.25">
      <c r="A133" t="s">
        <v>95</v>
      </c>
      <c r="B133" t="s">
        <v>96</v>
      </c>
      <c r="C133" t="s">
        <v>214</v>
      </c>
      <c r="D133" t="s">
        <v>498</v>
      </c>
      <c r="E133" t="s">
        <v>502</v>
      </c>
      <c r="F133" t="s">
        <v>47</v>
      </c>
      <c r="G133" t="s">
        <v>213</v>
      </c>
    </row>
    <row r="134" spans="1:9" x14ac:dyDescent="0.25">
      <c r="A134" t="s">
        <v>95</v>
      </c>
      <c r="B134" t="s">
        <v>96</v>
      </c>
      <c r="C134" t="s">
        <v>212</v>
      </c>
      <c r="D134" t="s">
        <v>498</v>
      </c>
      <c r="E134" t="s">
        <v>502</v>
      </c>
      <c r="F134" t="s">
        <v>47</v>
      </c>
      <c r="G134" t="s">
        <v>213</v>
      </c>
    </row>
    <row r="135" spans="1:9" x14ac:dyDescent="0.25">
      <c r="A135" t="s">
        <v>95</v>
      </c>
      <c r="B135" t="s">
        <v>96</v>
      </c>
      <c r="C135" t="s">
        <v>107</v>
      </c>
      <c r="D135" t="s">
        <v>498</v>
      </c>
      <c r="E135" t="s">
        <v>502</v>
      </c>
      <c r="F135" t="s">
        <v>47</v>
      </c>
      <c r="G135" t="s">
        <v>108</v>
      </c>
    </row>
    <row r="136" spans="1:9" x14ac:dyDescent="0.25">
      <c r="A136" t="s">
        <v>95</v>
      </c>
      <c r="B136" t="s">
        <v>96</v>
      </c>
      <c r="C136" t="s">
        <v>127</v>
      </c>
      <c r="D136" t="s">
        <v>498</v>
      </c>
      <c r="E136" t="s">
        <v>502</v>
      </c>
      <c r="F136" t="s">
        <v>24</v>
      </c>
      <c r="G136" t="s">
        <v>128</v>
      </c>
    </row>
    <row r="137" spans="1:9" x14ac:dyDescent="0.25">
      <c r="A137" t="s">
        <v>95</v>
      </c>
      <c r="B137" t="s">
        <v>96</v>
      </c>
      <c r="C137" t="s">
        <v>129</v>
      </c>
      <c r="D137" t="s">
        <v>498</v>
      </c>
      <c r="E137" t="s">
        <v>502</v>
      </c>
      <c r="F137" t="s">
        <v>47</v>
      </c>
      <c r="G137" t="s">
        <v>128</v>
      </c>
    </row>
    <row r="138" spans="1:9" x14ac:dyDescent="0.25">
      <c r="A138" t="s">
        <v>95</v>
      </c>
      <c r="B138" t="s">
        <v>96</v>
      </c>
      <c r="C138" t="s">
        <v>122</v>
      </c>
      <c r="D138" t="s">
        <v>498</v>
      </c>
      <c r="E138" t="s">
        <v>502</v>
      </c>
      <c r="F138" t="s">
        <v>47</v>
      </c>
      <c r="G138" t="s">
        <v>123</v>
      </c>
    </row>
    <row r="139" spans="1:9" x14ac:dyDescent="0.25">
      <c r="A139" t="s">
        <v>95</v>
      </c>
      <c r="B139" t="s">
        <v>96</v>
      </c>
      <c r="C139" t="s">
        <v>121</v>
      </c>
      <c r="D139" t="s">
        <v>498</v>
      </c>
      <c r="E139" t="s">
        <v>502</v>
      </c>
      <c r="F139" t="s">
        <v>47</v>
      </c>
      <c r="G139" t="s">
        <v>99</v>
      </c>
    </row>
    <row r="140" spans="1:9" x14ac:dyDescent="0.25">
      <c r="A140" t="s">
        <v>95</v>
      </c>
      <c r="B140" t="s">
        <v>96</v>
      </c>
      <c r="C140" t="s">
        <v>111</v>
      </c>
      <c r="D140" t="s">
        <v>498</v>
      </c>
      <c r="E140" t="s">
        <v>502</v>
      </c>
      <c r="F140" t="s">
        <v>47</v>
      </c>
      <c r="G140" t="s">
        <v>99</v>
      </c>
    </row>
    <row r="141" spans="1:9" x14ac:dyDescent="0.25">
      <c r="A141" t="s">
        <v>95</v>
      </c>
      <c r="B141" t="s">
        <v>96</v>
      </c>
      <c r="C141" t="s">
        <v>106</v>
      </c>
      <c r="D141" t="s">
        <v>498</v>
      </c>
      <c r="E141" t="s">
        <v>502</v>
      </c>
      <c r="F141" t="s">
        <v>47</v>
      </c>
      <c r="G141" t="s">
        <v>99</v>
      </c>
    </row>
    <row r="142" spans="1:9" x14ac:dyDescent="0.25">
      <c r="A142" t="s">
        <v>95</v>
      </c>
      <c r="B142" t="s">
        <v>96</v>
      </c>
      <c r="C142" t="s">
        <v>104</v>
      </c>
      <c r="D142" t="s">
        <v>498</v>
      </c>
      <c r="E142" t="s">
        <v>502</v>
      </c>
      <c r="F142" t="s">
        <v>47</v>
      </c>
      <c r="G142" t="s">
        <v>99</v>
      </c>
    </row>
    <row r="143" spans="1:9" x14ac:dyDescent="0.25">
      <c r="A143" t="s">
        <v>95</v>
      </c>
      <c r="B143" t="s">
        <v>96</v>
      </c>
      <c r="C143" t="s">
        <v>100</v>
      </c>
      <c r="D143" t="s">
        <v>498</v>
      </c>
      <c r="E143" t="s">
        <v>502</v>
      </c>
      <c r="F143" t="s">
        <v>47</v>
      </c>
      <c r="G143" t="s">
        <v>99</v>
      </c>
    </row>
    <row r="144" spans="1:9" x14ac:dyDescent="0.25">
      <c r="A144" t="s">
        <v>95</v>
      </c>
      <c r="B144" t="s">
        <v>96</v>
      </c>
      <c r="C144" t="s">
        <v>97</v>
      </c>
      <c r="D144" t="s">
        <v>498</v>
      </c>
      <c r="E144" t="s">
        <v>502</v>
      </c>
      <c r="F144" t="s">
        <v>47</v>
      </c>
      <c r="G144" t="s">
        <v>99</v>
      </c>
    </row>
    <row r="145" spans="1:9" x14ac:dyDescent="0.25">
      <c r="A145" t="s">
        <v>95</v>
      </c>
      <c r="B145" t="s">
        <v>96</v>
      </c>
      <c r="C145" t="s">
        <v>105</v>
      </c>
      <c r="D145" t="s">
        <v>498</v>
      </c>
      <c r="E145" t="s">
        <v>502</v>
      </c>
      <c r="F145" t="s">
        <v>47</v>
      </c>
      <c r="G145" t="s">
        <v>99</v>
      </c>
    </row>
    <row r="146" spans="1:9" x14ac:dyDescent="0.25">
      <c r="A146" t="s">
        <v>95</v>
      </c>
      <c r="B146" t="s">
        <v>96</v>
      </c>
      <c r="C146" t="s">
        <v>112</v>
      </c>
      <c r="D146" t="s">
        <v>498</v>
      </c>
      <c r="E146" t="s">
        <v>502</v>
      </c>
      <c r="F146" t="s">
        <v>47</v>
      </c>
      <c r="G146" t="s">
        <v>99</v>
      </c>
    </row>
    <row r="147" spans="1:9" x14ac:dyDescent="0.25">
      <c r="A147" t="s">
        <v>95</v>
      </c>
      <c r="B147" t="s">
        <v>96</v>
      </c>
      <c r="C147" t="s">
        <v>116</v>
      </c>
      <c r="D147" t="s">
        <v>498</v>
      </c>
      <c r="E147" t="s">
        <v>540</v>
      </c>
      <c r="F147" t="s">
        <v>47</v>
      </c>
      <c r="G147" t="s">
        <v>99</v>
      </c>
    </row>
    <row r="148" spans="1:9" x14ac:dyDescent="0.25">
      <c r="A148" t="s">
        <v>95</v>
      </c>
      <c r="B148" t="s">
        <v>96</v>
      </c>
      <c r="C148" t="s">
        <v>210</v>
      </c>
      <c r="D148" t="s">
        <v>498</v>
      </c>
      <c r="E148" t="s">
        <v>502</v>
      </c>
      <c r="F148" t="s">
        <v>40</v>
      </c>
      <c r="G148" t="s">
        <v>99</v>
      </c>
    </row>
    <row r="149" spans="1:9" x14ac:dyDescent="0.25">
      <c r="A149" t="s">
        <v>95</v>
      </c>
      <c r="B149" t="s">
        <v>96</v>
      </c>
      <c r="C149" s="4" t="s">
        <v>103</v>
      </c>
      <c r="D149" t="s">
        <v>511</v>
      </c>
      <c r="E149" t="s">
        <v>512</v>
      </c>
      <c r="F149" t="s">
        <v>40</v>
      </c>
      <c r="G149" t="s">
        <v>102</v>
      </c>
      <c r="I149">
        <v>1</v>
      </c>
    </row>
    <row r="150" spans="1:9" x14ac:dyDescent="0.25">
      <c r="A150" t="s">
        <v>95</v>
      </c>
      <c r="B150" t="s">
        <v>96</v>
      </c>
      <c r="C150" s="4" t="s">
        <v>101</v>
      </c>
      <c r="D150" t="s">
        <v>511</v>
      </c>
      <c r="E150" t="s">
        <v>512</v>
      </c>
      <c r="F150" t="s">
        <v>24</v>
      </c>
      <c r="G150" t="s">
        <v>102</v>
      </c>
    </row>
    <row r="151" spans="1:9" x14ac:dyDescent="0.25">
      <c r="A151" t="s">
        <v>95</v>
      </c>
      <c r="B151" t="s">
        <v>96</v>
      </c>
      <c r="C151" s="4" t="s">
        <v>107</v>
      </c>
      <c r="D151" t="s">
        <v>511</v>
      </c>
      <c r="E151" t="s">
        <v>512</v>
      </c>
      <c r="F151" t="s">
        <v>47</v>
      </c>
      <c r="G151" t="s">
        <v>108</v>
      </c>
    </row>
    <row r="152" spans="1:9" x14ac:dyDescent="0.25">
      <c r="A152" t="s">
        <v>95</v>
      </c>
      <c r="B152" t="s">
        <v>96</v>
      </c>
      <c r="C152" s="4" t="s">
        <v>106</v>
      </c>
      <c r="D152" t="s">
        <v>511</v>
      </c>
      <c r="E152" t="s">
        <v>512</v>
      </c>
      <c r="F152" t="s">
        <v>24</v>
      </c>
      <c r="G152" t="s">
        <v>99</v>
      </c>
    </row>
    <row r="153" spans="1:9" x14ac:dyDescent="0.25">
      <c r="A153" t="s">
        <v>95</v>
      </c>
      <c r="B153" t="s">
        <v>96</v>
      </c>
      <c r="C153" s="4" t="s">
        <v>111</v>
      </c>
      <c r="D153" t="s">
        <v>511</v>
      </c>
      <c r="E153" t="s">
        <v>512</v>
      </c>
      <c r="F153" t="s">
        <v>24</v>
      </c>
      <c r="G153" t="s">
        <v>99</v>
      </c>
    </row>
    <row r="154" spans="1:9" x14ac:dyDescent="0.25">
      <c r="A154" t="s">
        <v>95</v>
      </c>
      <c r="B154" t="s">
        <v>96</v>
      </c>
      <c r="C154" s="4" t="s">
        <v>104</v>
      </c>
      <c r="D154" t="s">
        <v>511</v>
      </c>
      <c r="E154" t="s">
        <v>512</v>
      </c>
      <c r="F154" t="s">
        <v>40</v>
      </c>
      <c r="G154" t="s">
        <v>99</v>
      </c>
    </row>
    <row r="155" spans="1:9" x14ac:dyDescent="0.25">
      <c r="A155" t="s">
        <v>95</v>
      </c>
      <c r="B155" t="s">
        <v>96</v>
      </c>
      <c r="C155" s="4" t="s">
        <v>97</v>
      </c>
      <c r="D155" t="s">
        <v>511</v>
      </c>
      <c r="E155" t="s">
        <v>512</v>
      </c>
      <c r="F155" t="s">
        <v>24</v>
      </c>
      <c r="G155" t="s">
        <v>99</v>
      </c>
    </row>
    <row r="156" spans="1:9" x14ac:dyDescent="0.25">
      <c r="A156" t="s">
        <v>95</v>
      </c>
      <c r="B156" t="s">
        <v>96</v>
      </c>
      <c r="C156" s="4" t="s">
        <v>105</v>
      </c>
      <c r="D156" t="s">
        <v>511</v>
      </c>
      <c r="E156" t="s">
        <v>512</v>
      </c>
      <c r="F156" t="s">
        <v>118</v>
      </c>
      <c r="G156" t="s">
        <v>99</v>
      </c>
    </row>
    <row r="157" spans="1:9" x14ac:dyDescent="0.25">
      <c r="A157" t="s">
        <v>95</v>
      </c>
      <c r="B157" t="s">
        <v>96</v>
      </c>
      <c r="C157" s="4" t="s">
        <v>112</v>
      </c>
      <c r="D157" t="s">
        <v>511</v>
      </c>
      <c r="E157" t="s">
        <v>512</v>
      </c>
      <c r="F157" t="s">
        <v>118</v>
      </c>
      <c r="G157" t="s">
        <v>99</v>
      </c>
    </row>
    <row r="158" spans="1:9" x14ac:dyDescent="0.25">
      <c r="A158" t="s">
        <v>95</v>
      </c>
      <c r="B158" t="s">
        <v>96</v>
      </c>
      <c r="C158" s="4" t="s">
        <v>116</v>
      </c>
      <c r="D158" t="s">
        <v>511</v>
      </c>
      <c r="E158" t="s">
        <v>512</v>
      </c>
      <c r="F158" t="s">
        <v>14</v>
      </c>
      <c r="G158" t="s">
        <v>99</v>
      </c>
    </row>
    <row r="159" spans="1:9" x14ac:dyDescent="0.25">
      <c r="A159" t="s">
        <v>95</v>
      </c>
      <c r="B159" t="s">
        <v>96</v>
      </c>
      <c r="C159" t="s">
        <v>103</v>
      </c>
      <c r="D159" t="s">
        <v>98</v>
      </c>
      <c r="E159" t="s">
        <v>117</v>
      </c>
      <c r="F159" t="s">
        <v>47</v>
      </c>
      <c r="G159" t="s">
        <v>102</v>
      </c>
      <c r="I159">
        <v>1</v>
      </c>
    </row>
    <row r="160" spans="1:9" x14ac:dyDescent="0.25">
      <c r="A160" t="s">
        <v>95</v>
      </c>
      <c r="B160" t="s">
        <v>96</v>
      </c>
      <c r="C160" t="s">
        <v>119</v>
      </c>
      <c r="D160" t="s">
        <v>98</v>
      </c>
      <c r="E160" t="s">
        <v>117</v>
      </c>
      <c r="F160" t="s">
        <v>47</v>
      </c>
      <c r="G160" t="s">
        <v>102</v>
      </c>
    </row>
    <row r="161" spans="1:9" x14ac:dyDescent="0.25">
      <c r="A161" t="s">
        <v>95</v>
      </c>
      <c r="B161" t="s">
        <v>96</v>
      </c>
      <c r="C161" t="s">
        <v>109</v>
      </c>
      <c r="D161" t="s">
        <v>98</v>
      </c>
      <c r="E161" t="s">
        <v>117</v>
      </c>
      <c r="F161" t="s">
        <v>47</v>
      </c>
      <c r="G161" t="s">
        <v>110</v>
      </c>
    </row>
    <row r="162" spans="1:9" x14ac:dyDescent="0.25">
      <c r="A162" t="s">
        <v>95</v>
      </c>
      <c r="B162" t="s">
        <v>96</v>
      </c>
      <c r="C162" t="s">
        <v>107</v>
      </c>
      <c r="D162" t="s">
        <v>98</v>
      </c>
      <c r="E162" t="s">
        <v>117</v>
      </c>
      <c r="F162" t="s">
        <v>47</v>
      </c>
      <c r="G162" t="s">
        <v>108</v>
      </c>
    </row>
    <row r="163" spans="1:9" x14ac:dyDescent="0.25">
      <c r="A163" t="s">
        <v>95</v>
      </c>
      <c r="B163" t="s">
        <v>96</v>
      </c>
      <c r="C163" t="s">
        <v>127</v>
      </c>
      <c r="D163" t="s">
        <v>98</v>
      </c>
      <c r="E163" t="s">
        <v>117</v>
      </c>
      <c r="F163" t="s">
        <v>38</v>
      </c>
      <c r="G163" t="s">
        <v>128</v>
      </c>
    </row>
    <row r="164" spans="1:9" x14ac:dyDescent="0.25">
      <c r="A164" t="s">
        <v>95</v>
      </c>
      <c r="B164" t="s">
        <v>96</v>
      </c>
      <c r="C164" t="s">
        <v>129</v>
      </c>
      <c r="D164" t="s">
        <v>98</v>
      </c>
      <c r="E164" t="s">
        <v>117</v>
      </c>
      <c r="F164" t="s">
        <v>47</v>
      </c>
      <c r="G164" t="s">
        <v>128</v>
      </c>
    </row>
    <row r="165" spans="1:9" x14ac:dyDescent="0.25">
      <c r="A165" t="s">
        <v>95</v>
      </c>
      <c r="B165" t="s">
        <v>96</v>
      </c>
      <c r="C165" t="s">
        <v>122</v>
      </c>
      <c r="D165" t="s">
        <v>98</v>
      </c>
      <c r="E165" t="s">
        <v>117</v>
      </c>
      <c r="F165" t="s">
        <v>14</v>
      </c>
      <c r="G165" t="s">
        <v>123</v>
      </c>
    </row>
    <row r="166" spans="1:9" x14ac:dyDescent="0.25">
      <c r="A166" t="s">
        <v>95</v>
      </c>
      <c r="B166" t="s">
        <v>96</v>
      </c>
      <c r="C166" t="s">
        <v>121</v>
      </c>
      <c r="D166" t="s">
        <v>98</v>
      </c>
      <c r="E166" t="s">
        <v>117</v>
      </c>
      <c r="F166" t="s">
        <v>24</v>
      </c>
      <c r="G166" t="s">
        <v>99</v>
      </c>
    </row>
    <row r="167" spans="1:9" x14ac:dyDescent="0.25">
      <c r="A167" t="s">
        <v>95</v>
      </c>
      <c r="B167" t="s">
        <v>96</v>
      </c>
      <c r="C167" t="s">
        <v>111</v>
      </c>
      <c r="D167" t="s">
        <v>98</v>
      </c>
      <c r="E167" t="s">
        <v>117</v>
      </c>
      <c r="F167" t="s">
        <v>118</v>
      </c>
      <c r="G167" t="s">
        <v>99</v>
      </c>
    </row>
    <row r="168" spans="1:9" x14ac:dyDescent="0.25">
      <c r="A168" t="s">
        <v>95</v>
      </c>
      <c r="B168" t="s">
        <v>96</v>
      </c>
      <c r="C168" t="s">
        <v>106</v>
      </c>
      <c r="D168" t="s">
        <v>98</v>
      </c>
      <c r="E168" t="s">
        <v>117</v>
      </c>
      <c r="F168" t="s">
        <v>47</v>
      </c>
      <c r="G168" t="s">
        <v>99</v>
      </c>
    </row>
    <row r="169" spans="1:9" x14ac:dyDescent="0.25">
      <c r="A169" t="s">
        <v>95</v>
      </c>
      <c r="B169" t="s">
        <v>96</v>
      </c>
      <c r="C169" t="s">
        <v>104</v>
      </c>
      <c r="D169" t="s">
        <v>98</v>
      </c>
      <c r="E169" t="s">
        <v>117</v>
      </c>
      <c r="F169" t="s">
        <v>47</v>
      </c>
      <c r="G169" t="s">
        <v>99</v>
      </c>
    </row>
    <row r="170" spans="1:9" x14ac:dyDescent="0.25">
      <c r="A170" t="s">
        <v>95</v>
      </c>
      <c r="B170" t="s">
        <v>96</v>
      </c>
      <c r="C170" t="s">
        <v>100</v>
      </c>
      <c r="D170" t="s">
        <v>98</v>
      </c>
      <c r="E170" t="s">
        <v>117</v>
      </c>
      <c r="F170" t="s">
        <v>24</v>
      </c>
      <c r="G170" t="s">
        <v>99</v>
      </c>
    </row>
    <row r="171" spans="1:9" x14ac:dyDescent="0.25">
      <c r="A171" t="s">
        <v>95</v>
      </c>
      <c r="B171" t="s">
        <v>96</v>
      </c>
      <c r="C171" t="s">
        <v>97</v>
      </c>
      <c r="D171" t="s">
        <v>98</v>
      </c>
      <c r="E171" t="s">
        <v>117</v>
      </c>
      <c r="F171" t="s">
        <v>47</v>
      </c>
      <c r="G171" t="s">
        <v>99</v>
      </c>
    </row>
    <row r="172" spans="1:9" x14ac:dyDescent="0.25">
      <c r="A172" t="s">
        <v>95</v>
      </c>
      <c r="B172" t="s">
        <v>96</v>
      </c>
      <c r="C172" t="s">
        <v>105</v>
      </c>
      <c r="D172" t="s">
        <v>98</v>
      </c>
      <c r="E172" t="s">
        <v>117</v>
      </c>
      <c r="F172" t="s">
        <v>47</v>
      </c>
      <c r="G172" t="s">
        <v>99</v>
      </c>
    </row>
    <row r="173" spans="1:9" x14ac:dyDescent="0.25">
      <c r="A173" t="s">
        <v>95</v>
      </c>
      <c r="B173" t="s">
        <v>96</v>
      </c>
      <c r="C173" t="s">
        <v>112</v>
      </c>
      <c r="D173" t="s">
        <v>98</v>
      </c>
      <c r="E173" t="s">
        <v>117</v>
      </c>
      <c r="F173" t="s">
        <v>47</v>
      </c>
      <c r="G173" t="s">
        <v>99</v>
      </c>
    </row>
    <row r="174" spans="1:9" x14ac:dyDescent="0.25">
      <c r="A174" t="s">
        <v>95</v>
      </c>
      <c r="B174" t="s">
        <v>96</v>
      </c>
      <c r="C174" t="s">
        <v>116</v>
      </c>
      <c r="D174" t="s">
        <v>98</v>
      </c>
      <c r="E174" t="s">
        <v>117</v>
      </c>
      <c r="F174" t="s">
        <v>118</v>
      </c>
      <c r="G174" t="s">
        <v>99</v>
      </c>
    </row>
    <row r="175" spans="1:9" x14ac:dyDescent="0.25">
      <c r="A175" t="s">
        <v>95</v>
      </c>
      <c r="B175" t="s">
        <v>96</v>
      </c>
      <c r="C175" t="s">
        <v>107</v>
      </c>
      <c r="D175" t="s">
        <v>379</v>
      </c>
      <c r="E175" t="s">
        <v>391</v>
      </c>
      <c r="F175" t="s">
        <v>24</v>
      </c>
      <c r="G175" t="s">
        <v>108</v>
      </c>
      <c r="H175" t="s">
        <v>363</v>
      </c>
      <c r="I175">
        <v>1</v>
      </c>
    </row>
    <row r="176" spans="1:9" x14ac:dyDescent="0.25">
      <c r="A176" t="s">
        <v>95</v>
      </c>
      <c r="B176" t="s">
        <v>96</v>
      </c>
      <c r="C176" t="s">
        <v>112</v>
      </c>
      <c r="D176" t="s">
        <v>379</v>
      </c>
      <c r="E176" t="s">
        <v>391</v>
      </c>
      <c r="F176" t="s">
        <v>24</v>
      </c>
      <c r="G176" t="s">
        <v>99</v>
      </c>
      <c r="H176" t="s">
        <v>364</v>
      </c>
    </row>
    <row r="177" spans="3:11" x14ac:dyDescent="0.25">
      <c r="C177" s="1"/>
      <c r="I177" s="1"/>
      <c r="J177" s="1"/>
      <c r="K177" s="1"/>
    </row>
    <row r="178" spans="3:11" x14ac:dyDescent="0.25">
      <c r="C178" s="1"/>
      <c r="H178" s="1"/>
      <c r="I178" s="18">
        <f>SUM(I2:I177)</f>
        <v>23</v>
      </c>
      <c r="J178" s="1"/>
      <c r="K178" s="1"/>
    </row>
    <row r="179" spans="3:11" x14ac:dyDescent="0.25">
      <c r="C179" s="1"/>
      <c r="H179" s="1"/>
      <c r="I179" s="1"/>
      <c r="J179" s="1"/>
      <c r="K179" s="1"/>
    </row>
  </sheetData>
  <sortState xmlns:xlrd2="http://schemas.microsoft.com/office/spreadsheetml/2017/richdata2" ref="A2:H176">
    <sortCondition ref="D2:D17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BDABE-B67F-4B2D-8516-2FBB9B2CA7FC}">
  <dimension ref="A1:K190"/>
  <sheetViews>
    <sheetView topLeftCell="B1" workbookViewId="0">
      <pane ySplit="1" topLeftCell="A2" activePane="bottomLeft" state="frozen"/>
      <selection pane="bottomLeft" activeCell="J190" sqref="J190"/>
    </sheetView>
  </sheetViews>
  <sheetFormatPr defaultRowHeight="15" x14ac:dyDescent="0.25"/>
  <cols>
    <col min="1" max="1" width="26.28515625" customWidth="1"/>
    <col min="2" max="2" width="14.140625" customWidth="1"/>
    <col min="3" max="3" width="22.5703125" customWidth="1"/>
    <col min="4" max="4" width="18.85546875" customWidth="1"/>
    <col min="5" max="5" width="19.42578125" customWidth="1"/>
    <col min="6" max="6" width="20.42578125" customWidth="1"/>
    <col min="7" max="7" width="17.28515625" customWidth="1"/>
    <col min="8" max="9" width="15.5703125" customWidth="1"/>
    <col min="10" max="10" width="15.5703125" style="18" customWidth="1"/>
    <col min="11" max="11" width="15.5703125" customWidth="1"/>
  </cols>
  <sheetData>
    <row r="1" spans="1:11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1" t="s">
        <v>975</v>
      </c>
      <c r="J1" s="22" t="s">
        <v>983</v>
      </c>
    </row>
    <row r="2" spans="1:11" x14ac:dyDescent="0.25">
      <c r="A2" t="s">
        <v>26</v>
      </c>
      <c r="B2" t="s">
        <v>27</v>
      </c>
      <c r="C2" t="s">
        <v>28</v>
      </c>
      <c r="D2" t="s">
        <v>29</v>
      </c>
      <c r="E2" t="s">
        <v>37</v>
      </c>
      <c r="F2" t="s">
        <v>38</v>
      </c>
      <c r="G2" t="s">
        <v>30</v>
      </c>
      <c r="I2">
        <v>20000</v>
      </c>
      <c r="J2" s="18">
        <v>1</v>
      </c>
    </row>
    <row r="3" spans="1:11" x14ac:dyDescent="0.25">
      <c r="A3" t="s">
        <v>26</v>
      </c>
      <c r="B3" t="s">
        <v>27</v>
      </c>
      <c r="C3" t="s">
        <v>33</v>
      </c>
      <c r="D3" t="s">
        <v>29</v>
      </c>
      <c r="E3" t="s">
        <v>39</v>
      </c>
      <c r="F3" t="s">
        <v>40</v>
      </c>
      <c r="G3" t="s">
        <v>34</v>
      </c>
      <c r="I3">
        <v>100000</v>
      </c>
    </row>
    <row r="4" spans="1:11" x14ac:dyDescent="0.25">
      <c r="A4" t="s">
        <v>26</v>
      </c>
      <c r="B4" t="s">
        <v>27</v>
      </c>
      <c r="C4" t="s">
        <v>35</v>
      </c>
      <c r="D4" t="s">
        <v>29</v>
      </c>
      <c r="E4" t="s">
        <v>41</v>
      </c>
      <c r="F4" t="s">
        <v>24</v>
      </c>
      <c r="G4" t="s">
        <v>36</v>
      </c>
      <c r="I4">
        <v>500000</v>
      </c>
    </row>
    <row r="5" spans="1:11" x14ac:dyDescent="0.25">
      <c r="A5" t="s">
        <v>26</v>
      </c>
      <c r="B5" t="s">
        <v>27</v>
      </c>
      <c r="C5" t="s">
        <v>31</v>
      </c>
      <c r="D5" t="s">
        <v>29</v>
      </c>
      <c r="E5" t="s">
        <v>42</v>
      </c>
      <c r="F5" t="s">
        <v>24</v>
      </c>
      <c r="G5" t="s">
        <v>32</v>
      </c>
      <c r="I5">
        <v>500000</v>
      </c>
    </row>
    <row r="6" spans="1:11" x14ac:dyDescent="0.25">
      <c r="A6" t="s">
        <v>26</v>
      </c>
      <c r="B6" t="s">
        <v>27</v>
      </c>
      <c r="C6" t="s">
        <v>28</v>
      </c>
      <c r="D6" t="s">
        <v>84</v>
      </c>
      <c r="E6" t="s">
        <v>85</v>
      </c>
      <c r="F6" t="s">
        <v>38</v>
      </c>
      <c r="G6" t="s">
        <v>30</v>
      </c>
      <c r="I6">
        <v>20000</v>
      </c>
      <c r="J6" s="18">
        <v>1</v>
      </c>
    </row>
    <row r="7" spans="1:11" x14ac:dyDescent="0.25">
      <c r="A7" t="s">
        <v>26</v>
      </c>
      <c r="B7" t="s">
        <v>27</v>
      </c>
      <c r="C7" t="s">
        <v>33</v>
      </c>
      <c r="D7" t="s">
        <v>86</v>
      </c>
      <c r="E7" t="s">
        <v>87</v>
      </c>
      <c r="F7" t="s">
        <v>24</v>
      </c>
      <c r="G7" t="s">
        <v>34</v>
      </c>
      <c r="I7">
        <v>500000</v>
      </c>
    </row>
    <row r="8" spans="1:11" x14ac:dyDescent="0.25">
      <c r="A8" t="s">
        <v>26</v>
      </c>
      <c r="B8" t="s">
        <v>27</v>
      </c>
      <c r="C8" t="s">
        <v>35</v>
      </c>
      <c r="D8" t="s">
        <v>86</v>
      </c>
      <c r="E8" t="s">
        <v>88</v>
      </c>
      <c r="F8" t="s">
        <v>24</v>
      </c>
      <c r="G8" t="s">
        <v>36</v>
      </c>
      <c r="I8">
        <v>500000</v>
      </c>
    </row>
    <row r="9" spans="1:11" x14ac:dyDescent="0.25">
      <c r="A9" t="s">
        <v>26</v>
      </c>
      <c r="B9" t="s">
        <v>27</v>
      </c>
      <c r="C9" t="s">
        <v>31</v>
      </c>
      <c r="D9" t="s">
        <v>86</v>
      </c>
      <c r="E9" t="s">
        <v>89</v>
      </c>
      <c r="F9" t="s">
        <v>24</v>
      </c>
      <c r="G9" t="s">
        <v>32</v>
      </c>
      <c r="I9">
        <v>500000</v>
      </c>
      <c r="K9" s="12" t="s">
        <v>979</v>
      </c>
    </row>
    <row r="10" spans="1:11" x14ac:dyDescent="0.25">
      <c r="A10" t="s">
        <v>26</v>
      </c>
      <c r="B10" t="s">
        <v>27</v>
      </c>
      <c r="C10" t="s">
        <v>28</v>
      </c>
      <c r="D10" t="s">
        <v>90</v>
      </c>
      <c r="E10" t="s">
        <v>91</v>
      </c>
      <c r="F10" t="s">
        <v>38</v>
      </c>
      <c r="G10" t="s">
        <v>30</v>
      </c>
      <c r="I10">
        <v>20000</v>
      </c>
      <c r="J10" s="18">
        <v>1</v>
      </c>
    </row>
    <row r="11" spans="1:11" x14ac:dyDescent="0.25">
      <c r="A11" t="s">
        <v>26</v>
      </c>
      <c r="B11" t="s">
        <v>27</v>
      </c>
      <c r="C11" t="s">
        <v>33</v>
      </c>
      <c r="D11" t="s">
        <v>90</v>
      </c>
      <c r="E11" t="s">
        <v>92</v>
      </c>
      <c r="F11" t="s">
        <v>24</v>
      </c>
      <c r="G11" t="s">
        <v>34</v>
      </c>
      <c r="I11">
        <v>500000</v>
      </c>
    </row>
    <row r="12" spans="1:11" x14ac:dyDescent="0.25">
      <c r="A12" t="s">
        <v>26</v>
      </c>
      <c r="B12" t="s">
        <v>27</v>
      </c>
      <c r="C12" t="s">
        <v>35</v>
      </c>
      <c r="D12" t="s">
        <v>90</v>
      </c>
      <c r="E12" t="s">
        <v>93</v>
      </c>
      <c r="F12" t="s">
        <v>24</v>
      </c>
      <c r="G12" t="s">
        <v>36</v>
      </c>
      <c r="I12">
        <v>500000</v>
      </c>
    </row>
    <row r="13" spans="1:11" x14ac:dyDescent="0.25">
      <c r="A13" t="s">
        <v>26</v>
      </c>
      <c r="B13" t="s">
        <v>27</v>
      </c>
      <c r="C13" t="s">
        <v>31</v>
      </c>
      <c r="D13" t="s">
        <v>90</v>
      </c>
      <c r="E13" t="s">
        <v>94</v>
      </c>
      <c r="F13" t="s">
        <v>24</v>
      </c>
      <c r="G13" t="s">
        <v>32</v>
      </c>
      <c r="I13">
        <v>500000</v>
      </c>
    </row>
    <row r="14" spans="1:11" x14ac:dyDescent="0.25">
      <c r="A14" t="s">
        <v>26</v>
      </c>
      <c r="B14" t="s">
        <v>27</v>
      </c>
      <c r="C14" t="s">
        <v>28</v>
      </c>
      <c r="D14" t="s">
        <v>131</v>
      </c>
      <c r="E14" t="s">
        <v>132</v>
      </c>
      <c r="F14" t="s">
        <v>14</v>
      </c>
      <c r="G14" t="s">
        <v>30</v>
      </c>
      <c r="I14">
        <v>50000</v>
      </c>
      <c r="J14" s="18">
        <v>1</v>
      </c>
    </row>
    <row r="15" spans="1:11" x14ac:dyDescent="0.25">
      <c r="A15" t="s">
        <v>26</v>
      </c>
      <c r="B15" t="s">
        <v>27</v>
      </c>
      <c r="C15" t="s">
        <v>33</v>
      </c>
      <c r="D15" t="s">
        <v>131</v>
      </c>
      <c r="E15" t="s">
        <v>133</v>
      </c>
      <c r="F15" t="s">
        <v>24</v>
      </c>
      <c r="G15" t="s">
        <v>34</v>
      </c>
      <c r="I15">
        <v>500000</v>
      </c>
    </row>
    <row r="16" spans="1:11" x14ac:dyDescent="0.25">
      <c r="A16" t="s">
        <v>26</v>
      </c>
      <c r="B16" t="s">
        <v>27</v>
      </c>
      <c r="C16" t="s">
        <v>35</v>
      </c>
      <c r="D16" t="s">
        <v>131</v>
      </c>
      <c r="E16" t="s">
        <v>134</v>
      </c>
      <c r="F16" t="s">
        <v>24</v>
      </c>
      <c r="G16" t="s">
        <v>36</v>
      </c>
      <c r="I16">
        <v>500000</v>
      </c>
    </row>
    <row r="17" spans="1:10" x14ac:dyDescent="0.25">
      <c r="A17" t="s">
        <v>26</v>
      </c>
      <c r="B17" t="s">
        <v>27</v>
      </c>
      <c r="C17" t="s">
        <v>31</v>
      </c>
      <c r="D17" t="s">
        <v>131</v>
      </c>
      <c r="E17" t="s">
        <v>135</v>
      </c>
      <c r="F17" t="s">
        <v>118</v>
      </c>
      <c r="G17" t="s">
        <v>32</v>
      </c>
      <c r="I17">
        <v>999999</v>
      </c>
    </row>
    <row r="18" spans="1:10" x14ac:dyDescent="0.25">
      <c r="A18" t="s">
        <v>26</v>
      </c>
      <c r="B18" t="s">
        <v>27</v>
      </c>
      <c r="C18" t="s">
        <v>28</v>
      </c>
      <c r="D18" t="s">
        <v>155</v>
      </c>
      <c r="E18" t="s">
        <v>156</v>
      </c>
      <c r="F18" t="s">
        <v>38</v>
      </c>
      <c r="G18" t="s">
        <v>30</v>
      </c>
      <c r="I18">
        <v>20000</v>
      </c>
      <c r="J18" s="18">
        <v>1</v>
      </c>
    </row>
    <row r="19" spans="1:10" x14ac:dyDescent="0.25">
      <c r="A19" t="s">
        <v>26</v>
      </c>
      <c r="B19" t="s">
        <v>27</v>
      </c>
      <c r="C19" t="s">
        <v>33</v>
      </c>
      <c r="D19" t="s">
        <v>155</v>
      </c>
      <c r="E19" t="s">
        <v>156</v>
      </c>
      <c r="F19" t="s">
        <v>40</v>
      </c>
      <c r="G19" t="s">
        <v>34</v>
      </c>
      <c r="I19">
        <v>100000</v>
      </c>
    </row>
    <row r="20" spans="1:10" x14ac:dyDescent="0.25">
      <c r="A20" t="s">
        <v>26</v>
      </c>
      <c r="B20" t="s">
        <v>27</v>
      </c>
      <c r="C20" t="s">
        <v>35</v>
      </c>
      <c r="D20" t="s">
        <v>155</v>
      </c>
      <c r="E20" t="s">
        <v>157</v>
      </c>
      <c r="F20" t="s">
        <v>24</v>
      </c>
      <c r="G20" t="s">
        <v>36</v>
      </c>
      <c r="I20">
        <v>500000</v>
      </c>
    </row>
    <row r="21" spans="1:10" x14ac:dyDescent="0.25">
      <c r="A21" t="s">
        <v>26</v>
      </c>
      <c r="B21" t="s">
        <v>27</v>
      </c>
      <c r="C21" t="s">
        <v>31</v>
      </c>
      <c r="D21" t="s">
        <v>155</v>
      </c>
      <c r="E21" t="s">
        <v>158</v>
      </c>
      <c r="F21" t="s">
        <v>24</v>
      </c>
      <c r="G21" t="s">
        <v>32</v>
      </c>
      <c r="I21">
        <v>500000</v>
      </c>
    </row>
    <row r="22" spans="1:10" x14ac:dyDescent="0.25">
      <c r="A22" t="s">
        <v>26</v>
      </c>
      <c r="B22" t="s">
        <v>27</v>
      </c>
      <c r="C22" t="s">
        <v>28</v>
      </c>
      <c r="D22" t="s">
        <v>159</v>
      </c>
      <c r="E22" t="s">
        <v>155</v>
      </c>
      <c r="F22" t="s">
        <v>38</v>
      </c>
      <c r="G22" t="s">
        <v>30</v>
      </c>
      <c r="I22">
        <v>20000</v>
      </c>
      <c r="J22" s="18">
        <v>1</v>
      </c>
    </row>
    <row r="23" spans="1:10" x14ac:dyDescent="0.25">
      <c r="A23" t="s">
        <v>26</v>
      </c>
      <c r="B23" t="s">
        <v>27</v>
      </c>
      <c r="C23" t="s">
        <v>33</v>
      </c>
      <c r="D23" t="s">
        <v>159</v>
      </c>
      <c r="E23" t="s">
        <v>155</v>
      </c>
      <c r="F23" t="s">
        <v>40</v>
      </c>
      <c r="G23" t="s">
        <v>34</v>
      </c>
      <c r="I23">
        <v>100000</v>
      </c>
    </row>
    <row r="24" spans="1:10" x14ac:dyDescent="0.25">
      <c r="A24" t="s">
        <v>26</v>
      </c>
      <c r="B24" t="s">
        <v>27</v>
      </c>
      <c r="C24" t="s">
        <v>35</v>
      </c>
      <c r="D24" t="s">
        <v>159</v>
      </c>
      <c r="E24" t="s">
        <v>157</v>
      </c>
      <c r="F24" t="s">
        <v>24</v>
      </c>
      <c r="G24" t="s">
        <v>36</v>
      </c>
      <c r="I24">
        <v>500000</v>
      </c>
    </row>
    <row r="25" spans="1:10" x14ac:dyDescent="0.25">
      <c r="A25" t="s">
        <v>26</v>
      </c>
      <c r="B25" t="s">
        <v>27</v>
      </c>
      <c r="C25" t="s">
        <v>31</v>
      </c>
      <c r="D25" t="s">
        <v>159</v>
      </c>
      <c r="E25" t="s">
        <v>158</v>
      </c>
      <c r="F25" t="s">
        <v>24</v>
      </c>
      <c r="G25" t="s">
        <v>32</v>
      </c>
      <c r="I25">
        <v>500000</v>
      </c>
    </row>
    <row r="26" spans="1:10" x14ac:dyDescent="0.25">
      <c r="A26" t="s">
        <v>26</v>
      </c>
      <c r="B26" t="s">
        <v>27</v>
      </c>
      <c r="C26" t="s">
        <v>28</v>
      </c>
      <c r="D26" t="s">
        <v>172</v>
      </c>
      <c r="E26" t="s">
        <v>173</v>
      </c>
      <c r="F26" t="s">
        <v>38</v>
      </c>
      <c r="G26" t="s">
        <v>30</v>
      </c>
      <c r="I26">
        <v>20000</v>
      </c>
      <c r="J26" s="18">
        <v>1</v>
      </c>
    </row>
    <row r="27" spans="1:10" x14ac:dyDescent="0.25">
      <c r="A27" t="s">
        <v>26</v>
      </c>
      <c r="B27" t="s">
        <v>27</v>
      </c>
      <c r="C27" t="s">
        <v>33</v>
      </c>
      <c r="D27" t="s">
        <v>172</v>
      </c>
      <c r="E27" t="s">
        <v>174</v>
      </c>
      <c r="F27" t="s">
        <v>40</v>
      </c>
      <c r="G27" t="s">
        <v>34</v>
      </c>
      <c r="I27">
        <v>100000</v>
      </c>
    </row>
    <row r="28" spans="1:10" x14ac:dyDescent="0.25">
      <c r="A28" t="s">
        <v>26</v>
      </c>
      <c r="B28" t="s">
        <v>27</v>
      </c>
      <c r="C28" t="s">
        <v>35</v>
      </c>
      <c r="D28" t="s">
        <v>172</v>
      </c>
      <c r="E28" t="s">
        <v>175</v>
      </c>
      <c r="F28" t="s">
        <v>24</v>
      </c>
      <c r="G28" t="s">
        <v>36</v>
      </c>
      <c r="I28">
        <v>500000</v>
      </c>
    </row>
    <row r="29" spans="1:10" x14ac:dyDescent="0.25">
      <c r="A29" t="s">
        <v>26</v>
      </c>
      <c r="B29" t="s">
        <v>27</v>
      </c>
      <c r="C29" t="s">
        <v>31</v>
      </c>
      <c r="D29" t="s">
        <v>172</v>
      </c>
      <c r="E29" t="s">
        <v>176</v>
      </c>
      <c r="F29" t="s">
        <v>24</v>
      </c>
      <c r="G29" t="s">
        <v>32</v>
      </c>
      <c r="I29">
        <v>500000</v>
      </c>
    </row>
    <row r="30" spans="1:10" x14ac:dyDescent="0.25">
      <c r="A30" t="s">
        <v>26</v>
      </c>
      <c r="B30" t="s">
        <v>27</v>
      </c>
      <c r="C30" t="s">
        <v>28</v>
      </c>
      <c r="D30" t="s">
        <v>177</v>
      </c>
      <c r="E30" t="s">
        <v>178</v>
      </c>
      <c r="F30" t="s">
        <v>38</v>
      </c>
      <c r="G30" t="s">
        <v>30</v>
      </c>
      <c r="I30">
        <v>20000</v>
      </c>
      <c r="J30" s="18">
        <v>1</v>
      </c>
    </row>
    <row r="31" spans="1:10" x14ac:dyDescent="0.25">
      <c r="A31" t="s">
        <v>26</v>
      </c>
      <c r="B31" t="s">
        <v>27</v>
      </c>
      <c r="C31" t="s">
        <v>33</v>
      </c>
      <c r="D31" t="s">
        <v>177</v>
      </c>
      <c r="E31" t="s">
        <v>179</v>
      </c>
      <c r="F31" t="s">
        <v>24</v>
      </c>
      <c r="G31" t="s">
        <v>34</v>
      </c>
      <c r="I31">
        <v>500000</v>
      </c>
    </row>
    <row r="32" spans="1:10" x14ac:dyDescent="0.25">
      <c r="A32" t="s">
        <v>26</v>
      </c>
      <c r="B32" t="s">
        <v>27</v>
      </c>
      <c r="C32" t="s">
        <v>35</v>
      </c>
      <c r="D32" t="s">
        <v>177</v>
      </c>
      <c r="E32" t="s">
        <v>180</v>
      </c>
      <c r="F32" t="s">
        <v>24</v>
      </c>
      <c r="G32" t="s">
        <v>36</v>
      </c>
      <c r="I32">
        <v>500000</v>
      </c>
    </row>
    <row r="33" spans="1:10" x14ac:dyDescent="0.25">
      <c r="A33" t="s">
        <v>26</v>
      </c>
      <c r="B33" t="s">
        <v>27</v>
      </c>
      <c r="C33" t="s">
        <v>31</v>
      </c>
      <c r="D33" t="s">
        <v>177</v>
      </c>
      <c r="E33" t="s">
        <v>172</v>
      </c>
      <c r="F33" t="s">
        <v>24</v>
      </c>
      <c r="G33" t="s">
        <v>32</v>
      </c>
      <c r="I33">
        <v>500000</v>
      </c>
    </row>
    <row r="34" spans="1:10" x14ac:dyDescent="0.25">
      <c r="A34" t="s">
        <v>26</v>
      </c>
      <c r="B34" t="s">
        <v>27</v>
      </c>
      <c r="C34" t="s">
        <v>28</v>
      </c>
      <c r="D34" t="s">
        <v>184</v>
      </c>
      <c r="E34" t="s">
        <v>185</v>
      </c>
      <c r="F34" t="s">
        <v>38</v>
      </c>
      <c r="G34" t="s">
        <v>30</v>
      </c>
      <c r="I34">
        <v>20000</v>
      </c>
      <c r="J34" s="18">
        <v>1</v>
      </c>
    </row>
    <row r="35" spans="1:10" x14ac:dyDescent="0.25">
      <c r="A35" t="s">
        <v>26</v>
      </c>
      <c r="B35" t="s">
        <v>27</v>
      </c>
      <c r="C35" t="s">
        <v>33</v>
      </c>
      <c r="D35" t="s">
        <v>184</v>
      </c>
      <c r="E35" t="s">
        <v>186</v>
      </c>
      <c r="F35" t="s">
        <v>24</v>
      </c>
      <c r="G35" t="s">
        <v>34</v>
      </c>
      <c r="I35">
        <v>500000</v>
      </c>
    </row>
    <row r="36" spans="1:10" x14ac:dyDescent="0.25">
      <c r="A36" t="s">
        <v>26</v>
      </c>
      <c r="B36" t="s">
        <v>27</v>
      </c>
      <c r="C36" t="s">
        <v>35</v>
      </c>
      <c r="D36" t="s">
        <v>184</v>
      </c>
      <c r="E36" t="s">
        <v>186</v>
      </c>
      <c r="F36" t="s">
        <v>24</v>
      </c>
      <c r="G36" t="s">
        <v>36</v>
      </c>
      <c r="I36">
        <v>500000</v>
      </c>
    </row>
    <row r="37" spans="1:10" x14ac:dyDescent="0.25">
      <c r="A37" t="s">
        <v>26</v>
      </c>
      <c r="B37" t="s">
        <v>27</v>
      </c>
      <c r="C37" t="s">
        <v>31</v>
      </c>
      <c r="D37" t="s">
        <v>184</v>
      </c>
      <c r="E37" t="s">
        <v>187</v>
      </c>
      <c r="F37" t="s">
        <v>24</v>
      </c>
      <c r="G37" t="s">
        <v>32</v>
      </c>
      <c r="I37">
        <v>500000</v>
      </c>
    </row>
    <row r="38" spans="1:10" x14ac:dyDescent="0.25">
      <c r="A38" t="s">
        <v>26</v>
      </c>
      <c r="B38" t="s">
        <v>27</v>
      </c>
      <c r="C38" t="s">
        <v>28</v>
      </c>
      <c r="D38" t="s">
        <v>191</v>
      </c>
      <c r="E38" t="s">
        <v>192</v>
      </c>
      <c r="F38" t="s">
        <v>38</v>
      </c>
      <c r="G38" t="s">
        <v>30</v>
      </c>
      <c r="I38">
        <v>20000</v>
      </c>
      <c r="J38" s="18">
        <v>1</v>
      </c>
    </row>
    <row r="39" spans="1:10" x14ac:dyDescent="0.25">
      <c r="A39" t="s">
        <v>26</v>
      </c>
      <c r="B39" t="s">
        <v>27</v>
      </c>
      <c r="C39" t="s">
        <v>35</v>
      </c>
      <c r="D39" t="s">
        <v>191</v>
      </c>
      <c r="E39" t="s">
        <v>193</v>
      </c>
      <c r="F39" t="s">
        <v>24</v>
      </c>
      <c r="G39" t="s">
        <v>36</v>
      </c>
      <c r="I39">
        <v>500000</v>
      </c>
    </row>
    <row r="40" spans="1:10" x14ac:dyDescent="0.25">
      <c r="A40" t="s">
        <v>26</v>
      </c>
      <c r="B40" t="s">
        <v>27</v>
      </c>
      <c r="C40" t="s">
        <v>33</v>
      </c>
      <c r="D40" t="s">
        <v>191</v>
      </c>
      <c r="E40" t="s">
        <v>194</v>
      </c>
      <c r="F40" t="s">
        <v>40</v>
      </c>
      <c r="G40" t="s">
        <v>34</v>
      </c>
      <c r="I40">
        <v>100000</v>
      </c>
    </row>
    <row r="41" spans="1:10" x14ac:dyDescent="0.25">
      <c r="A41" t="s">
        <v>26</v>
      </c>
      <c r="B41" t="s">
        <v>27</v>
      </c>
      <c r="C41" t="s">
        <v>31</v>
      </c>
      <c r="D41" t="s">
        <v>191</v>
      </c>
      <c r="E41" t="s">
        <v>195</v>
      </c>
      <c r="F41" t="s">
        <v>24</v>
      </c>
      <c r="G41" t="s">
        <v>32</v>
      </c>
      <c r="I41">
        <v>500000</v>
      </c>
      <c r="J41" s="18">
        <v>1</v>
      </c>
    </row>
    <row r="42" spans="1:10" x14ac:dyDescent="0.25">
      <c r="A42" t="s">
        <v>26</v>
      </c>
      <c r="B42" t="s">
        <v>27</v>
      </c>
      <c r="C42" t="s">
        <v>33</v>
      </c>
      <c r="D42" t="s">
        <v>196</v>
      </c>
      <c r="E42" t="s">
        <v>197</v>
      </c>
      <c r="F42" t="s">
        <v>24</v>
      </c>
      <c r="G42" t="s">
        <v>34</v>
      </c>
      <c r="I42">
        <v>500000</v>
      </c>
    </row>
    <row r="43" spans="1:10" x14ac:dyDescent="0.25">
      <c r="A43" t="s">
        <v>26</v>
      </c>
      <c r="B43" t="s">
        <v>27</v>
      </c>
      <c r="C43" t="s">
        <v>28</v>
      </c>
      <c r="D43" t="s">
        <v>196</v>
      </c>
      <c r="E43" t="s">
        <v>197</v>
      </c>
      <c r="F43" t="s">
        <v>38</v>
      </c>
      <c r="G43" t="s">
        <v>30</v>
      </c>
      <c r="I43">
        <v>20000</v>
      </c>
    </row>
    <row r="44" spans="1:10" x14ac:dyDescent="0.25">
      <c r="A44" t="s">
        <v>26</v>
      </c>
      <c r="B44" t="s">
        <v>27</v>
      </c>
      <c r="C44" t="s">
        <v>35</v>
      </c>
      <c r="D44" t="s">
        <v>196</v>
      </c>
      <c r="E44" t="s">
        <v>198</v>
      </c>
      <c r="F44" t="s">
        <v>24</v>
      </c>
      <c r="G44" t="s">
        <v>36</v>
      </c>
      <c r="I44">
        <v>500000</v>
      </c>
    </row>
    <row r="45" spans="1:10" x14ac:dyDescent="0.25">
      <c r="A45" t="s">
        <v>26</v>
      </c>
      <c r="B45" t="s">
        <v>27</v>
      </c>
      <c r="C45" t="s">
        <v>31</v>
      </c>
      <c r="D45" t="s">
        <v>196</v>
      </c>
      <c r="E45" t="s">
        <v>199</v>
      </c>
      <c r="F45" t="s">
        <v>24</v>
      </c>
      <c r="G45" t="s">
        <v>32</v>
      </c>
      <c r="I45">
        <v>500000</v>
      </c>
    </row>
    <row r="46" spans="1:10" x14ac:dyDescent="0.25">
      <c r="A46" t="s">
        <v>26</v>
      </c>
      <c r="B46" t="s">
        <v>27</v>
      </c>
      <c r="C46" t="s">
        <v>31</v>
      </c>
      <c r="D46" t="s">
        <v>200</v>
      </c>
      <c r="E46" t="s">
        <v>201</v>
      </c>
      <c r="F46" t="s">
        <v>24</v>
      </c>
      <c r="G46" t="s">
        <v>32</v>
      </c>
      <c r="I46">
        <v>500000</v>
      </c>
      <c r="J46" s="18">
        <v>1</v>
      </c>
    </row>
    <row r="47" spans="1:10" x14ac:dyDescent="0.25">
      <c r="A47" t="s">
        <v>26</v>
      </c>
      <c r="B47" t="s">
        <v>27</v>
      </c>
      <c r="C47" t="s">
        <v>33</v>
      </c>
      <c r="D47" t="s">
        <v>202</v>
      </c>
      <c r="E47" t="s">
        <v>203</v>
      </c>
      <c r="F47" t="s">
        <v>24</v>
      </c>
      <c r="G47" t="s">
        <v>34</v>
      </c>
      <c r="I47">
        <v>500000</v>
      </c>
    </row>
    <row r="48" spans="1:10" x14ac:dyDescent="0.25">
      <c r="A48" t="s">
        <v>26</v>
      </c>
      <c r="B48" t="s">
        <v>27</v>
      </c>
      <c r="C48" t="s">
        <v>28</v>
      </c>
      <c r="D48" t="s">
        <v>202</v>
      </c>
      <c r="E48" t="s">
        <v>204</v>
      </c>
      <c r="F48" t="s">
        <v>24</v>
      </c>
      <c r="G48" t="s">
        <v>30</v>
      </c>
      <c r="I48">
        <v>500000</v>
      </c>
    </row>
    <row r="49" spans="1:10" x14ac:dyDescent="0.25">
      <c r="A49" t="s">
        <v>26</v>
      </c>
      <c r="B49" t="s">
        <v>27</v>
      </c>
      <c r="C49" t="s">
        <v>35</v>
      </c>
      <c r="D49" t="s">
        <v>202</v>
      </c>
      <c r="E49" t="s">
        <v>204</v>
      </c>
      <c r="F49" t="s">
        <v>24</v>
      </c>
      <c r="G49" t="s">
        <v>36</v>
      </c>
      <c r="I49">
        <v>500000</v>
      </c>
    </row>
    <row r="50" spans="1:10" x14ac:dyDescent="0.25">
      <c r="A50" t="s">
        <v>26</v>
      </c>
      <c r="B50" t="s">
        <v>27</v>
      </c>
      <c r="C50" t="s">
        <v>28</v>
      </c>
      <c r="D50" t="s">
        <v>205</v>
      </c>
      <c r="E50" t="s">
        <v>206</v>
      </c>
      <c r="F50" t="s">
        <v>14</v>
      </c>
      <c r="G50" t="s">
        <v>30</v>
      </c>
      <c r="I50">
        <v>50000</v>
      </c>
      <c r="J50" s="18">
        <v>1</v>
      </c>
    </row>
    <row r="51" spans="1:10" x14ac:dyDescent="0.25">
      <c r="A51" t="s">
        <v>26</v>
      </c>
      <c r="B51" t="s">
        <v>27</v>
      </c>
      <c r="C51" t="s">
        <v>33</v>
      </c>
      <c r="D51" t="s">
        <v>205</v>
      </c>
      <c r="E51" t="s">
        <v>207</v>
      </c>
      <c r="F51" t="s">
        <v>24</v>
      </c>
      <c r="G51" t="s">
        <v>34</v>
      </c>
      <c r="I51">
        <v>500000</v>
      </c>
    </row>
    <row r="52" spans="1:10" x14ac:dyDescent="0.25">
      <c r="A52" t="s">
        <v>26</v>
      </c>
      <c r="B52" t="s">
        <v>27</v>
      </c>
      <c r="C52" t="s">
        <v>35</v>
      </c>
      <c r="D52" t="s">
        <v>205</v>
      </c>
      <c r="E52" t="s">
        <v>208</v>
      </c>
      <c r="F52" t="s">
        <v>24</v>
      </c>
      <c r="G52" t="s">
        <v>36</v>
      </c>
      <c r="I52">
        <v>500000</v>
      </c>
    </row>
    <row r="53" spans="1:10" x14ac:dyDescent="0.25">
      <c r="A53" t="s">
        <v>26</v>
      </c>
      <c r="B53" t="s">
        <v>27</v>
      </c>
      <c r="C53" t="s">
        <v>31</v>
      </c>
      <c r="D53" t="s">
        <v>205</v>
      </c>
      <c r="E53" t="s">
        <v>209</v>
      </c>
      <c r="F53" t="s">
        <v>118</v>
      </c>
      <c r="G53" t="s">
        <v>32</v>
      </c>
      <c r="I53">
        <v>999999</v>
      </c>
    </row>
    <row r="54" spans="1:10" x14ac:dyDescent="0.25">
      <c r="A54" t="s">
        <v>26</v>
      </c>
      <c r="B54" t="s">
        <v>27</v>
      </c>
      <c r="C54" t="s">
        <v>28</v>
      </c>
      <c r="D54" t="s">
        <v>215</v>
      </c>
      <c r="E54" t="s">
        <v>216</v>
      </c>
      <c r="F54" t="s">
        <v>38</v>
      </c>
      <c r="G54" t="s">
        <v>30</v>
      </c>
      <c r="I54">
        <v>20000</v>
      </c>
      <c r="J54" s="18">
        <v>1</v>
      </c>
    </row>
    <row r="55" spans="1:10" x14ac:dyDescent="0.25">
      <c r="A55" t="s">
        <v>26</v>
      </c>
      <c r="B55" t="s">
        <v>27</v>
      </c>
      <c r="C55" t="s">
        <v>35</v>
      </c>
      <c r="D55" t="s">
        <v>215</v>
      </c>
      <c r="E55" t="s">
        <v>217</v>
      </c>
      <c r="F55" t="s">
        <v>24</v>
      </c>
      <c r="G55" t="s">
        <v>36</v>
      </c>
      <c r="I55">
        <v>500000</v>
      </c>
    </row>
    <row r="56" spans="1:10" x14ac:dyDescent="0.25">
      <c r="A56" t="s">
        <v>26</v>
      </c>
      <c r="B56" t="s">
        <v>27</v>
      </c>
      <c r="C56" t="s">
        <v>33</v>
      </c>
      <c r="D56" t="s">
        <v>215</v>
      </c>
      <c r="E56" t="s">
        <v>217</v>
      </c>
      <c r="F56" t="s">
        <v>24</v>
      </c>
      <c r="G56" t="s">
        <v>34</v>
      </c>
      <c r="I56">
        <v>500000</v>
      </c>
    </row>
    <row r="57" spans="1:10" x14ac:dyDescent="0.25">
      <c r="A57" t="s">
        <v>26</v>
      </c>
      <c r="B57" t="s">
        <v>27</v>
      </c>
      <c r="C57" t="s">
        <v>31</v>
      </c>
      <c r="D57" t="s">
        <v>215</v>
      </c>
      <c r="E57" t="s">
        <v>218</v>
      </c>
      <c r="F57" t="s">
        <v>24</v>
      </c>
      <c r="G57" t="s">
        <v>32</v>
      </c>
      <c r="I57">
        <v>500000</v>
      </c>
    </row>
    <row r="58" spans="1:10" x14ac:dyDescent="0.25">
      <c r="A58" t="s">
        <v>26</v>
      </c>
      <c r="B58" t="s">
        <v>27</v>
      </c>
      <c r="C58" t="s">
        <v>33</v>
      </c>
      <c r="D58" t="s">
        <v>219</v>
      </c>
      <c r="E58" t="s">
        <v>220</v>
      </c>
      <c r="F58" t="s">
        <v>40</v>
      </c>
      <c r="G58" t="s">
        <v>34</v>
      </c>
      <c r="I58">
        <v>100000</v>
      </c>
      <c r="J58" s="18">
        <v>1</v>
      </c>
    </row>
    <row r="59" spans="1:10" x14ac:dyDescent="0.25">
      <c r="A59" t="s">
        <v>26</v>
      </c>
      <c r="B59" t="s">
        <v>27</v>
      </c>
      <c r="C59" t="s">
        <v>35</v>
      </c>
      <c r="D59" t="s">
        <v>219</v>
      </c>
      <c r="E59" t="s">
        <v>221</v>
      </c>
      <c r="F59" t="s">
        <v>24</v>
      </c>
      <c r="G59" t="s">
        <v>36</v>
      </c>
      <c r="I59">
        <v>500000</v>
      </c>
    </row>
    <row r="60" spans="1:10" x14ac:dyDescent="0.25">
      <c r="A60" t="s">
        <v>26</v>
      </c>
      <c r="B60" t="s">
        <v>27</v>
      </c>
      <c r="C60" t="s">
        <v>28</v>
      </c>
      <c r="D60" t="s">
        <v>219</v>
      </c>
      <c r="E60" t="s">
        <v>222</v>
      </c>
      <c r="F60" t="s">
        <v>24</v>
      </c>
      <c r="G60" t="s">
        <v>30</v>
      </c>
      <c r="I60">
        <v>500000</v>
      </c>
    </row>
    <row r="61" spans="1:10" x14ac:dyDescent="0.25">
      <c r="A61" t="s">
        <v>26</v>
      </c>
      <c r="B61" t="s">
        <v>27</v>
      </c>
      <c r="C61" t="s">
        <v>31</v>
      </c>
      <c r="D61" t="s">
        <v>219</v>
      </c>
      <c r="E61" t="s">
        <v>223</v>
      </c>
      <c r="F61" t="s">
        <v>24</v>
      </c>
      <c r="G61" t="s">
        <v>32</v>
      </c>
      <c r="I61">
        <v>500000</v>
      </c>
    </row>
    <row r="62" spans="1:10" x14ac:dyDescent="0.25">
      <c r="A62" t="s">
        <v>26</v>
      </c>
      <c r="B62" t="s">
        <v>27</v>
      </c>
      <c r="C62" t="s">
        <v>33</v>
      </c>
      <c r="D62" t="s">
        <v>224</v>
      </c>
      <c r="E62" t="s">
        <v>225</v>
      </c>
      <c r="F62" t="s">
        <v>24</v>
      </c>
      <c r="G62" t="s">
        <v>34</v>
      </c>
      <c r="I62">
        <v>500000</v>
      </c>
      <c r="J62" s="18">
        <v>1</v>
      </c>
    </row>
    <row r="63" spans="1:10" x14ac:dyDescent="0.25">
      <c r="A63" t="s">
        <v>26</v>
      </c>
      <c r="B63" t="s">
        <v>27</v>
      </c>
      <c r="C63" t="s">
        <v>35</v>
      </c>
      <c r="D63" t="s">
        <v>224</v>
      </c>
      <c r="E63" t="s">
        <v>226</v>
      </c>
      <c r="F63" t="s">
        <v>24</v>
      </c>
      <c r="G63" t="s">
        <v>36</v>
      </c>
      <c r="I63">
        <v>500000</v>
      </c>
    </row>
    <row r="64" spans="1:10" x14ac:dyDescent="0.25">
      <c r="A64" t="s">
        <v>26</v>
      </c>
      <c r="B64" t="s">
        <v>27</v>
      </c>
      <c r="C64" t="s">
        <v>28</v>
      </c>
      <c r="D64" t="s">
        <v>224</v>
      </c>
      <c r="E64" t="s">
        <v>226</v>
      </c>
      <c r="F64" t="s">
        <v>24</v>
      </c>
      <c r="G64" t="s">
        <v>30</v>
      </c>
      <c r="I64">
        <v>500000</v>
      </c>
    </row>
    <row r="65" spans="1:10" x14ac:dyDescent="0.25">
      <c r="A65" t="s">
        <v>26</v>
      </c>
      <c r="B65" t="s">
        <v>27</v>
      </c>
      <c r="C65" t="s">
        <v>31</v>
      </c>
      <c r="D65" t="s">
        <v>224</v>
      </c>
      <c r="E65" t="s">
        <v>227</v>
      </c>
      <c r="F65" t="s">
        <v>24</v>
      </c>
      <c r="G65" t="s">
        <v>32</v>
      </c>
      <c r="I65">
        <v>500000</v>
      </c>
    </row>
    <row r="66" spans="1:10" x14ac:dyDescent="0.25">
      <c r="A66" t="s">
        <v>26</v>
      </c>
      <c r="B66" t="s">
        <v>27</v>
      </c>
      <c r="C66" t="s">
        <v>33</v>
      </c>
      <c r="D66" t="s">
        <v>231</v>
      </c>
      <c r="E66" t="s">
        <v>229</v>
      </c>
      <c r="F66" t="s">
        <v>24</v>
      </c>
      <c r="G66" t="s">
        <v>34</v>
      </c>
      <c r="I66">
        <v>500000</v>
      </c>
      <c r="J66" s="18">
        <v>1</v>
      </c>
    </row>
    <row r="67" spans="1:10" x14ac:dyDescent="0.25">
      <c r="A67" t="s">
        <v>26</v>
      </c>
      <c r="B67" t="s">
        <v>27</v>
      </c>
      <c r="C67" t="s">
        <v>35</v>
      </c>
      <c r="D67" t="s">
        <v>231</v>
      </c>
      <c r="E67" t="s">
        <v>229</v>
      </c>
      <c r="F67" t="s">
        <v>24</v>
      </c>
      <c r="G67" t="s">
        <v>36</v>
      </c>
      <c r="I67">
        <v>500000</v>
      </c>
    </row>
    <row r="68" spans="1:10" x14ac:dyDescent="0.25">
      <c r="A68" t="s">
        <v>26</v>
      </c>
      <c r="B68" t="s">
        <v>27</v>
      </c>
      <c r="C68" t="s">
        <v>28</v>
      </c>
      <c r="D68" t="s">
        <v>231</v>
      </c>
      <c r="E68" t="s">
        <v>232</v>
      </c>
      <c r="F68" t="s">
        <v>24</v>
      </c>
      <c r="G68" t="s">
        <v>30</v>
      </c>
      <c r="I68">
        <v>500000</v>
      </c>
    </row>
    <row r="69" spans="1:10" x14ac:dyDescent="0.25">
      <c r="A69" t="s">
        <v>26</v>
      </c>
      <c r="B69" t="s">
        <v>27</v>
      </c>
      <c r="C69" t="s">
        <v>31</v>
      </c>
      <c r="D69" t="s">
        <v>231</v>
      </c>
      <c r="E69" t="s">
        <v>230</v>
      </c>
      <c r="F69" t="s">
        <v>24</v>
      </c>
      <c r="G69" t="s">
        <v>32</v>
      </c>
      <c r="I69">
        <v>500000</v>
      </c>
    </row>
    <row r="70" spans="1:10" x14ac:dyDescent="0.25">
      <c r="A70" t="s">
        <v>26</v>
      </c>
      <c r="B70" t="s">
        <v>27</v>
      </c>
      <c r="C70" t="s">
        <v>33</v>
      </c>
      <c r="D70" t="s">
        <v>233</v>
      </c>
      <c r="E70" t="s">
        <v>234</v>
      </c>
      <c r="F70" t="s">
        <v>40</v>
      </c>
      <c r="G70" t="s">
        <v>34</v>
      </c>
      <c r="I70">
        <v>100000</v>
      </c>
      <c r="J70" s="18">
        <v>1</v>
      </c>
    </row>
    <row r="71" spans="1:10" x14ac:dyDescent="0.25">
      <c r="A71" t="s">
        <v>26</v>
      </c>
      <c r="B71" t="s">
        <v>27</v>
      </c>
      <c r="C71" t="s">
        <v>35</v>
      </c>
      <c r="D71" t="s">
        <v>233</v>
      </c>
      <c r="E71" t="s">
        <v>235</v>
      </c>
      <c r="F71" t="s">
        <v>24</v>
      </c>
      <c r="G71" t="s">
        <v>36</v>
      </c>
      <c r="I71">
        <v>500000</v>
      </c>
    </row>
    <row r="72" spans="1:10" x14ac:dyDescent="0.25">
      <c r="A72" t="s">
        <v>26</v>
      </c>
      <c r="B72" t="s">
        <v>27</v>
      </c>
      <c r="C72" t="s">
        <v>28</v>
      </c>
      <c r="D72" t="s">
        <v>233</v>
      </c>
      <c r="E72" t="s">
        <v>235</v>
      </c>
      <c r="F72" t="s">
        <v>24</v>
      </c>
      <c r="G72" t="s">
        <v>30</v>
      </c>
      <c r="I72">
        <v>500000</v>
      </c>
    </row>
    <row r="73" spans="1:10" x14ac:dyDescent="0.25">
      <c r="A73" t="s">
        <v>26</v>
      </c>
      <c r="B73" t="s">
        <v>27</v>
      </c>
      <c r="C73" t="s">
        <v>31</v>
      </c>
      <c r="D73" t="s">
        <v>233</v>
      </c>
      <c r="E73" t="s">
        <v>236</v>
      </c>
      <c r="F73" t="s">
        <v>24</v>
      </c>
      <c r="G73" t="s">
        <v>32</v>
      </c>
      <c r="I73">
        <v>500000</v>
      </c>
    </row>
    <row r="74" spans="1:10" x14ac:dyDescent="0.25">
      <c r="A74" t="s">
        <v>26</v>
      </c>
      <c r="B74" t="s">
        <v>27</v>
      </c>
      <c r="C74" t="s">
        <v>33</v>
      </c>
      <c r="D74" t="s">
        <v>237</v>
      </c>
      <c r="E74" t="s">
        <v>238</v>
      </c>
      <c r="F74" t="s">
        <v>24</v>
      </c>
      <c r="G74" t="s">
        <v>34</v>
      </c>
      <c r="I74">
        <v>500000</v>
      </c>
      <c r="J74" s="18">
        <v>1</v>
      </c>
    </row>
    <row r="75" spans="1:10" x14ac:dyDescent="0.25">
      <c r="A75" t="s">
        <v>26</v>
      </c>
      <c r="B75" t="s">
        <v>27</v>
      </c>
      <c r="C75" t="s">
        <v>35</v>
      </c>
      <c r="D75" t="s">
        <v>237</v>
      </c>
      <c r="E75" t="s">
        <v>239</v>
      </c>
      <c r="F75" t="s">
        <v>24</v>
      </c>
      <c r="G75" t="s">
        <v>36</v>
      </c>
      <c r="I75">
        <v>500000</v>
      </c>
    </row>
    <row r="76" spans="1:10" x14ac:dyDescent="0.25">
      <c r="A76" t="s">
        <v>26</v>
      </c>
      <c r="B76" t="s">
        <v>27</v>
      </c>
      <c r="C76" t="s">
        <v>28</v>
      </c>
      <c r="D76" t="s">
        <v>237</v>
      </c>
      <c r="E76" t="s">
        <v>240</v>
      </c>
      <c r="F76" t="s">
        <v>24</v>
      </c>
      <c r="G76" t="s">
        <v>30</v>
      </c>
      <c r="I76">
        <v>500000</v>
      </c>
    </row>
    <row r="77" spans="1:10" x14ac:dyDescent="0.25">
      <c r="A77" t="s">
        <v>26</v>
      </c>
      <c r="B77" t="s">
        <v>27</v>
      </c>
      <c r="C77" t="s">
        <v>31</v>
      </c>
      <c r="D77" t="s">
        <v>237</v>
      </c>
      <c r="E77" t="s">
        <v>241</v>
      </c>
      <c r="F77" t="s">
        <v>118</v>
      </c>
      <c r="G77" t="s">
        <v>32</v>
      </c>
      <c r="I77">
        <v>999999</v>
      </c>
    </row>
    <row r="78" spans="1:10" x14ac:dyDescent="0.25">
      <c r="A78" t="s">
        <v>26</v>
      </c>
      <c r="B78" t="s">
        <v>27</v>
      </c>
      <c r="C78" t="s">
        <v>33</v>
      </c>
      <c r="D78" t="s">
        <v>242</v>
      </c>
      <c r="E78" t="s">
        <v>243</v>
      </c>
      <c r="F78" t="s">
        <v>24</v>
      </c>
      <c r="G78" t="s">
        <v>34</v>
      </c>
      <c r="I78">
        <v>500000</v>
      </c>
      <c r="J78" s="18">
        <v>1</v>
      </c>
    </row>
    <row r="79" spans="1:10" x14ac:dyDescent="0.25">
      <c r="A79" t="s">
        <v>26</v>
      </c>
      <c r="B79" t="s">
        <v>27</v>
      </c>
      <c r="C79" t="s">
        <v>35</v>
      </c>
      <c r="D79" t="s">
        <v>242</v>
      </c>
      <c r="E79" t="s">
        <v>244</v>
      </c>
      <c r="F79" t="s">
        <v>24</v>
      </c>
      <c r="G79" t="s">
        <v>36</v>
      </c>
      <c r="I79">
        <v>500000</v>
      </c>
    </row>
    <row r="80" spans="1:10" x14ac:dyDescent="0.25">
      <c r="A80" t="s">
        <v>26</v>
      </c>
      <c r="B80" t="s">
        <v>27</v>
      </c>
      <c r="C80" t="s">
        <v>28</v>
      </c>
      <c r="D80" t="s">
        <v>242</v>
      </c>
      <c r="E80" t="s">
        <v>245</v>
      </c>
      <c r="F80" t="s">
        <v>24</v>
      </c>
      <c r="G80" t="s">
        <v>30</v>
      </c>
      <c r="I80">
        <v>500000</v>
      </c>
    </row>
    <row r="81" spans="1:10" x14ac:dyDescent="0.25">
      <c r="A81" t="s">
        <v>26</v>
      </c>
      <c r="B81" t="s">
        <v>27</v>
      </c>
      <c r="C81" t="s">
        <v>31</v>
      </c>
      <c r="D81" t="s">
        <v>242</v>
      </c>
      <c r="E81" t="s">
        <v>246</v>
      </c>
      <c r="F81" t="s">
        <v>24</v>
      </c>
      <c r="G81" t="s">
        <v>32</v>
      </c>
      <c r="I81">
        <v>500000</v>
      </c>
    </row>
    <row r="82" spans="1:10" x14ac:dyDescent="0.25">
      <c r="A82" t="s">
        <v>26</v>
      </c>
      <c r="B82" t="s">
        <v>27</v>
      </c>
      <c r="C82" t="s">
        <v>35</v>
      </c>
      <c r="D82" t="s">
        <v>247</v>
      </c>
      <c r="E82" t="s">
        <v>248</v>
      </c>
      <c r="F82" t="s">
        <v>24</v>
      </c>
      <c r="G82" t="s">
        <v>36</v>
      </c>
      <c r="I82">
        <v>500000</v>
      </c>
      <c r="J82" s="18">
        <v>1</v>
      </c>
    </row>
    <row r="83" spans="1:10" x14ac:dyDescent="0.25">
      <c r="A83" t="s">
        <v>26</v>
      </c>
      <c r="B83" t="s">
        <v>27</v>
      </c>
      <c r="C83" t="s">
        <v>33</v>
      </c>
      <c r="D83" t="s">
        <v>247</v>
      </c>
      <c r="E83" t="s">
        <v>248</v>
      </c>
      <c r="F83" t="s">
        <v>40</v>
      </c>
      <c r="G83" t="s">
        <v>34</v>
      </c>
      <c r="I83">
        <v>100000</v>
      </c>
    </row>
    <row r="84" spans="1:10" x14ac:dyDescent="0.25">
      <c r="A84" t="s">
        <v>26</v>
      </c>
      <c r="B84" t="s">
        <v>27</v>
      </c>
      <c r="C84" t="s">
        <v>28</v>
      </c>
      <c r="D84" t="s">
        <v>247</v>
      </c>
      <c r="E84" t="s">
        <v>249</v>
      </c>
      <c r="F84" t="s">
        <v>24</v>
      </c>
      <c r="G84" t="s">
        <v>30</v>
      </c>
      <c r="I84">
        <v>500000</v>
      </c>
    </row>
    <row r="85" spans="1:10" x14ac:dyDescent="0.25">
      <c r="A85" t="s">
        <v>26</v>
      </c>
      <c r="B85" t="s">
        <v>27</v>
      </c>
      <c r="C85" t="s">
        <v>31</v>
      </c>
      <c r="D85" t="s">
        <v>247</v>
      </c>
      <c r="E85" t="s">
        <v>250</v>
      </c>
      <c r="F85" t="s">
        <v>24</v>
      </c>
      <c r="G85" t="s">
        <v>32</v>
      </c>
      <c r="I85">
        <v>500000</v>
      </c>
    </row>
    <row r="86" spans="1:10" x14ac:dyDescent="0.25">
      <c r="A86" t="s">
        <v>26</v>
      </c>
      <c r="B86" t="s">
        <v>27</v>
      </c>
      <c r="C86" t="s">
        <v>33</v>
      </c>
      <c r="D86" t="s">
        <v>252</v>
      </c>
      <c r="E86" t="s">
        <v>253</v>
      </c>
      <c r="F86" t="s">
        <v>24</v>
      </c>
      <c r="G86" t="s">
        <v>34</v>
      </c>
      <c r="I86">
        <v>500000</v>
      </c>
      <c r="J86" s="18">
        <v>1</v>
      </c>
    </row>
    <row r="87" spans="1:10" x14ac:dyDescent="0.25">
      <c r="A87" t="s">
        <v>26</v>
      </c>
      <c r="B87" t="s">
        <v>27</v>
      </c>
      <c r="C87" t="s">
        <v>35</v>
      </c>
      <c r="D87" t="s">
        <v>252</v>
      </c>
      <c r="E87" t="s">
        <v>254</v>
      </c>
      <c r="F87" t="s">
        <v>24</v>
      </c>
      <c r="G87" t="s">
        <v>36</v>
      </c>
      <c r="I87">
        <v>500000</v>
      </c>
    </row>
    <row r="88" spans="1:10" x14ac:dyDescent="0.25">
      <c r="A88" t="s">
        <v>26</v>
      </c>
      <c r="B88" t="s">
        <v>27</v>
      </c>
      <c r="C88" t="s">
        <v>28</v>
      </c>
      <c r="D88" t="s">
        <v>252</v>
      </c>
      <c r="E88" t="s">
        <v>254</v>
      </c>
      <c r="F88" t="s">
        <v>24</v>
      </c>
      <c r="G88" t="s">
        <v>30</v>
      </c>
      <c r="I88">
        <v>500000</v>
      </c>
    </row>
    <row r="89" spans="1:10" x14ac:dyDescent="0.25">
      <c r="A89" t="s">
        <v>26</v>
      </c>
      <c r="B89" t="s">
        <v>27</v>
      </c>
      <c r="C89" t="s">
        <v>31</v>
      </c>
      <c r="D89" t="s">
        <v>252</v>
      </c>
      <c r="E89" t="s">
        <v>255</v>
      </c>
      <c r="F89" t="s">
        <v>24</v>
      </c>
      <c r="G89" t="s">
        <v>32</v>
      </c>
      <c r="I89">
        <v>500000</v>
      </c>
    </row>
    <row r="90" spans="1:10" x14ac:dyDescent="0.25">
      <c r="A90" t="s">
        <v>26</v>
      </c>
      <c r="B90" t="s">
        <v>27</v>
      </c>
      <c r="C90" t="s">
        <v>33</v>
      </c>
      <c r="D90" t="s">
        <v>256</v>
      </c>
      <c r="E90" t="s">
        <v>257</v>
      </c>
      <c r="F90" t="s">
        <v>24</v>
      </c>
      <c r="G90" t="s">
        <v>34</v>
      </c>
      <c r="I90">
        <v>500000</v>
      </c>
      <c r="J90" s="18">
        <v>1</v>
      </c>
    </row>
    <row r="91" spans="1:10" x14ac:dyDescent="0.25">
      <c r="A91" t="s">
        <v>26</v>
      </c>
      <c r="B91" t="s">
        <v>27</v>
      </c>
      <c r="C91" t="s">
        <v>35</v>
      </c>
      <c r="D91" t="s">
        <v>256</v>
      </c>
      <c r="E91" t="s">
        <v>258</v>
      </c>
      <c r="F91" t="s">
        <v>24</v>
      </c>
      <c r="G91" t="s">
        <v>36</v>
      </c>
      <c r="I91">
        <v>500000</v>
      </c>
    </row>
    <row r="92" spans="1:10" x14ac:dyDescent="0.25">
      <c r="A92" t="s">
        <v>26</v>
      </c>
      <c r="B92" t="s">
        <v>27</v>
      </c>
      <c r="C92" t="s">
        <v>28</v>
      </c>
      <c r="D92" t="s">
        <v>256</v>
      </c>
      <c r="E92" t="s">
        <v>258</v>
      </c>
      <c r="F92" t="s">
        <v>24</v>
      </c>
      <c r="G92" t="s">
        <v>30</v>
      </c>
      <c r="I92">
        <v>500000</v>
      </c>
    </row>
    <row r="93" spans="1:10" x14ac:dyDescent="0.25">
      <c r="A93" t="s">
        <v>26</v>
      </c>
      <c r="B93" t="s">
        <v>27</v>
      </c>
      <c r="C93" t="s">
        <v>31</v>
      </c>
      <c r="D93" t="s">
        <v>256</v>
      </c>
      <c r="E93" t="s">
        <v>259</v>
      </c>
      <c r="F93" t="s">
        <v>24</v>
      </c>
      <c r="G93" t="s">
        <v>32</v>
      </c>
      <c r="I93">
        <v>500000</v>
      </c>
    </row>
    <row r="94" spans="1:10" x14ac:dyDescent="0.25">
      <c r="A94" t="s">
        <v>26</v>
      </c>
      <c r="B94" t="s">
        <v>27</v>
      </c>
      <c r="C94" t="s">
        <v>35</v>
      </c>
      <c r="D94" t="s">
        <v>261</v>
      </c>
      <c r="E94" t="s">
        <v>262</v>
      </c>
      <c r="F94" t="s">
        <v>24</v>
      </c>
      <c r="G94" t="s">
        <v>36</v>
      </c>
      <c r="I94">
        <v>500000</v>
      </c>
      <c r="J94" s="18">
        <v>1</v>
      </c>
    </row>
    <row r="95" spans="1:10" x14ac:dyDescent="0.25">
      <c r="A95" t="s">
        <v>26</v>
      </c>
      <c r="B95" t="s">
        <v>27</v>
      </c>
      <c r="C95" t="s">
        <v>33</v>
      </c>
      <c r="D95" t="s">
        <v>261</v>
      </c>
      <c r="E95" t="s">
        <v>262</v>
      </c>
      <c r="F95" t="s">
        <v>40</v>
      </c>
      <c r="G95" t="s">
        <v>34</v>
      </c>
      <c r="I95">
        <v>100000</v>
      </c>
    </row>
    <row r="96" spans="1:10" x14ac:dyDescent="0.25">
      <c r="A96" t="s">
        <v>26</v>
      </c>
      <c r="B96" t="s">
        <v>27</v>
      </c>
      <c r="C96" t="s">
        <v>28</v>
      </c>
      <c r="D96" t="s">
        <v>261</v>
      </c>
      <c r="E96" t="s">
        <v>263</v>
      </c>
      <c r="F96" t="s">
        <v>24</v>
      </c>
      <c r="G96" t="s">
        <v>30</v>
      </c>
      <c r="I96">
        <v>500000</v>
      </c>
    </row>
    <row r="97" spans="1:10" x14ac:dyDescent="0.25">
      <c r="A97" t="s">
        <v>26</v>
      </c>
      <c r="B97" t="s">
        <v>27</v>
      </c>
      <c r="C97" t="s">
        <v>31</v>
      </c>
      <c r="D97" t="s">
        <v>261</v>
      </c>
      <c r="E97" t="s">
        <v>264</v>
      </c>
      <c r="F97" t="s">
        <v>24</v>
      </c>
      <c r="G97" t="s">
        <v>32</v>
      </c>
      <c r="I97">
        <v>500000</v>
      </c>
    </row>
    <row r="98" spans="1:10" x14ac:dyDescent="0.25">
      <c r="A98" t="s">
        <v>26</v>
      </c>
      <c r="B98" t="s">
        <v>27</v>
      </c>
      <c r="C98" t="s">
        <v>35</v>
      </c>
      <c r="D98" t="s">
        <v>266</v>
      </c>
      <c r="E98" t="s">
        <v>267</v>
      </c>
      <c r="F98" t="s">
        <v>24</v>
      </c>
      <c r="G98" t="s">
        <v>36</v>
      </c>
      <c r="I98">
        <v>500000</v>
      </c>
      <c r="J98" s="18">
        <v>1</v>
      </c>
    </row>
    <row r="99" spans="1:10" x14ac:dyDescent="0.25">
      <c r="A99" t="s">
        <v>26</v>
      </c>
      <c r="B99" t="s">
        <v>27</v>
      </c>
      <c r="C99" t="s">
        <v>33</v>
      </c>
      <c r="D99" t="s">
        <v>266</v>
      </c>
      <c r="E99" t="s">
        <v>267</v>
      </c>
      <c r="F99" t="s">
        <v>40</v>
      </c>
      <c r="G99" t="s">
        <v>34</v>
      </c>
      <c r="I99">
        <v>100000</v>
      </c>
    </row>
    <row r="100" spans="1:10" x14ac:dyDescent="0.25">
      <c r="A100" t="s">
        <v>26</v>
      </c>
      <c r="B100" t="s">
        <v>27</v>
      </c>
      <c r="C100" t="s">
        <v>28</v>
      </c>
      <c r="D100" t="s">
        <v>266</v>
      </c>
      <c r="E100" t="s">
        <v>268</v>
      </c>
      <c r="F100" t="s">
        <v>40</v>
      </c>
      <c r="G100" t="s">
        <v>30</v>
      </c>
      <c r="I100">
        <v>100000</v>
      </c>
    </row>
    <row r="101" spans="1:10" x14ac:dyDescent="0.25">
      <c r="A101" t="s">
        <v>26</v>
      </c>
      <c r="B101" t="s">
        <v>27</v>
      </c>
      <c r="C101" t="s">
        <v>31</v>
      </c>
      <c r="D101" t="s">
        <v>266</v>
      </c>
      <c r="E101" t="s">
        <v>265</v>
      </c>
      <c r="F101" t="s">
        <v>24</v>
      </c>
      <c r="G101" t="s">
        <v>32</v>
      </c>
      <c r="I101">
        <v>500000</v>
      </c>
    </row>
    <row r="102" spans="1:10" x14ac:dyDescent="0.25">
      <c r="A102" t="s">
        <v>26</v>
      </c>
      <c r="B102" t="s">
        <v>27</v>
      </c>
      <c r="C102" t="s">
        <v>33</v>
      </c>
      <c r="D102" t="s">
        <v>269</v>
      </c>
      <c r="E102" t="s">
        <v>270</v>
      </c>
      <c r="F102" t="s">
        <v>24</v>
      </c>
      <c r="G102" t="s">
        <v>34</v>
      </c>
      <c r="I102">
        <v>500000</v>
      </c>
      <c r="J102" s="18">
        <v>1</v>
      </c>
    </row>
    <row r="103" spans="1:10" x14ac:dyDescent="0.25">
      <c r="A103" t="s">
        <v>26</v>
      </c>
      <c r="B103" t="s">
        <v>27</v>
      </c>
      <c r="C103" t="s">
        <v>35</v>
      </c>
      <c r="D103" t="s">
        <v>269</v>
      </c>
      <c r="E103" t="s">
        <v>271</v>
      </c>
      <c r="F103" t="s">
        <v>24</v>
      </c>
      <c r="G103" t="s">
        <v>36</v>
      </c>
      <c r="I103">
        <v>500000</v>
      </c>
    </row>
    <row r="104" spans="1:10" x14ac:dyDescent="0.25">
      <c r="A104" t="s">
        <v>26</v>
      </c>
      <c r="B104" t="s">
        <v>27</v>
      </c>
      <c r="C104" t="s">
        <v>28</v>
      </c>
      <c r="D104" t="s">
        <v>269</v>
      </c>
      <c r="E104" t="s">
        <v>272</v>
      </c>
      <c r="F104" t="s">
        <v>24</v>
      </c>
      <c r="G104" t="s">
        <v>30</v>
      </c>
      <c r="I104">
        <v>500000</v>
      </c>
    </row>
    <row r="105" spans="1:10" x14ac:dyDescent="0.25">
      <c r="A105" t="s">
        <v>26</v>
      </c>
      <c r="B105" t="s">
        <v>27</v>
      </c>
      <c r="C105" t="s">
        <v>31</v>
      </c>
      <c r="D105" t="s">
        <v>269</v>
      </c>
      <c r="E105" t="s">
        <v>273</v>
      </c>
      <c r="F105" t="s">
        <v>24</v>
      </c>
      <c r="G105" t="s">
        <v>32</v>
      </c>
      <c r="I105">
        <v>500000</v>
      </c>
    </row>
    <row r="106" spans="1:10" x14ac:dyDescent="0.25">
      <c r="A106" t="s">
        <v>26</v>
      </c>
      <c r="B106" t="s">
        <v>27</v>
      </c>
      <c r="C106" t="s">
        <v>33</v>
      </c>
      <c r="D106" t="s">
        <v>274</v>
      </c>
      <c r="E106" t="s">
        <v>275</v>
      </c>
      <c r="F106" t="s">
        <v>24</v>
      </c>
      <c r="G106" t="s">
        <v>34</v>
      </c>
      <c r="I106">
        <v>500000</v>
      </c>
      <c r="J106" s="18">
        <v>1</v>
      </c>
    </row>
    <row r="107" spans="1:10" x14ac:dyDescent="0.25">
      <c r="A107" t="s">
        <v>26</v>
      </c>
      <c r="B107" t="s">
        <v>27</v>
      </c>
      <c r="C107" t="s">
        <v>35</v>
      </c>
      <c r="D107" t="s">
        <v>274</v>
      </c>
      <c r="E107" t="s">
        <v>275</v>
      </c>
      <c r="F107" t="s">
        <v>24</v>
      </c>
      <c r="G107" t="s">
        <v>36</v>
      </c>
      <c r="I107">
        <v>500000</v>
      </c>
    </row>
    <row r="108" spans="1:10" x14ac:dyDescent="0.25">
      <c r="A108" t="s">
        <v>26</v>
      </c>
      <c r="B108" t="s">
        <v>27</v>
      </c>
      <c r="C108" t="s">
        <v>28</v>
      </c>
      <c r="D108" t="s">
        <v>274</v>
      </c>
      <c r="E108" t="s">
        <v>276</v>
      </c>
      <c r="F108" t="s">
        <v>24</v>
      </c>
      <c r="G108" t="s">
        <v>30</v>
      </c>
      <c r="I108">
        <v>500000</v>
      </c>
    </row>
    <row r="109" spans="1:10" x14ac:dyDescent="0.25">
      <c r="A109" t="s">
        <v>26</v>
      </c>
      <c r="B109" t="s">
        <v>27</v>
      </c>
      <c r="C109" t="s">
        <v>31</v>
      </c>
      <c r="D109" t="s">
        <v>274</v>
      </c>
      <c r="E109" t="s">
        <v>277</v>
      </c>
      <c r="F109" t="s">
        <v>24</v>
      </c>
      <c r="G109" t="s">
        <v>32</v>
      </c>
      <c r="I109">
        <v>500000</v>
      </c>
    </row>
    <row r="110" spans="1:10" x14ac:dyDescent="0.25">
      <c r="A110" t="s">
        <v>26</v>
      </c>
      <c r="B110" t="s">
        <v>27</v>
      </c>
      <c r="C110" t="s">
        <v>35</v>
      </c>
      <c r="D110" t="s">
        <v>280</v>
      </c>
      <c r="E110" t="s">
        <v>281</v>
      </c>
      <c r="F110" t="s">
        <v>24</v>
      </c>
      <c r="G110" t="s">
        <v>36</v>
      </c>
      <c r="I110">
        <v>500000</v>
      </c>
      <c r="J110" s="18">
        <v>1</v>
      </c>
    </row>
    <row r="111" spans="1:10" x14ac:dyDescent="0.25">
      <c r="A111" t="s">
        <v>26</v>
      </c>
      <c r="B111" t="s">
        <v>27</v>
      </c>
      <c r="C111" t="s">
        <v>33</v>
      </c>
      <c r="D111" t="s">
        <v>280</v>
      </c>
      <c r="E111" t="s">
        <v>281</v>
      </c>
      <c r="F111" t="s">
        <v>40</v>
      </c>
      <c r="G111" t="s">
        <v>34</v>
      </c>
      <c r="I111">
        <v>100000</v>
      </c>
    </row>
    <row r="112" spans="1:10" x14ac:dyDescent="0.25">
      <c r="A112" t="s">
        <v>26</v>
      </c>
      <c r="B112" t="s">
        <v>27</v>
      </c>
      <c r="C112" t="s">
        <v>28</v>
      </c>
      <c r="D112" t="s">
        <v>280</v>
      </c>
      <c r="E112" t="s">
        <v>279</v>
      </c>
      <c r="F112" t="s">
        <v>24</v>
      </c>
      <c r="G112" t="s">
        <v>30</v>
      </c>
      <c r="I112">
        <v>500000</v>
      </c>
    </row>
    <row r="113" spans="1:11" x14ac:dyDescent="0.25">
      <c r="A113" t="s">
        <v>26</v>
      </c>
      <c r="B113" t="s">
        <v>27</v>
      </c>
      <c r="C113" t="s">
        <v>31</v>
      </c>
      <c r="D113" t="s">
        <v>280</v>
      </c>
      <c r="E113" t="s">
        <v>278</v>
      </c>
      <c r="F113" t="s">
        <v>24</v>
      </c>
      <c r="G113" t="s">
        <v>32</v>
      </c>
      <c r="I113">
        <v>500000</v>
      </c>
    </row>
    <row r="114" spans="1:11" x14ac:dyDescent="0.25">
      <c r="A114" t="s">
        <v>26</v>
      </c>
      <c r="B114" t="s">
        <v>27</v>
      </c>
      <c r="C114" t="s">
        <v>33</v>
      </c>
      <c r="D114" t="s">
        <v>284</v>
      </c>
      <c r="E114" t="s">
        <v>283</v>
      </c>
      <c r="F114" t="s">
        <v>24</v>
      </c>
      <c r="G114" t="s">
        <v>34</v>
      </c>
      <c r="I114">
        <v>500000</v>
      </c>
      <c r="J114" s="18">
        <v>1</v>
      </c>
    </row>
    <row r="115" spans="1:11" x14ac:dyDescent="0.25">
      <c r="A115" t="s">
        <v>26</v>
      </c>
      <c r="B115" t="s">
        <v>27</v>
      </c>
      <c r="C115" t="s">
        <v>28</v>
      </c>
      <c r="D115" t="s">
        <v>284</v>
      </c>
      <c r="E115" t="s">
        <v>285</v>
      </c>
      <c r="F115" t="s">
        <v>24</v>
      </c>
      <c r="G115" t="s">
        <v>30</v>
      </c>
      <c r="I115">
        <v>500000</v>
      </c>
    </row>
    <row r="116" spans="1:11" x14ac:dyDescent="0.25">
      <c r="A116" t="s">
        <v>26</v>
      </c>
      <c r="B116" t="s">
        <v>27</v>
      </c>
      <c r="C116" t="s">
        <v>35</v>
      </c>
      <c r="D116" t="s">
        <v>284</v>
      </c>
      <c r="E116" t="s">
        <v>285</v>
      </c>
      <c r="F116" t="s">
        <v>24</v>
      </c>
      <c r="G116" t="s">
        <v>36</v>
      </c>
      <c r="I116">
        <v>500000</v>
      </c>
    </row>
    <row r="117" spans="1:11" x14ac:dyDescent="0.25">
      <c r="A117" t="s">
        <v>26</v>
      </c>
      <c r="B117" t="s">
        <v>27</v>
      </c>
      <c r="C117" t="s">
        <v>31</v>
      </c>
      <c r="D117" t="s">
        <v>284</v>
      </c>
      <c r="E117" t="s">
        <v>282</v>
      </c>
      <c r="F117" t="s">
        <v>24</v>
      </c>
      <c r="G117" t="s">
        <v>32</v>
      </c>
      <c r="I117">
        <v>500000</v>
      </c>
    </row>
    <row r="118" spans="1:11" x14ac:dyDescent="0.25">
      <c r="A118" t="s">
        <v>26</v>
      </c>
      <c r="B118" t="s">
        <v>27</v>
      </c>
      <c r="C118" t="s">
        <v>35</v>
      </c>
      <c r="D118" t="s">
        <v>286</v>
      </c>
      <c r="E118" t="s">
        <v>284</v>
      </c>
      <c r="F118" t="s">
        <v>24</v>
      </c>
      <c r="G118" t="s">
        <v>36</v>
      </c>
      <c r="I118">
        <v>500000</v>
      </c>
      <c r="J118" s="18">
        <v>1</v>
      </c>
      <c r="K118" t="s">
        <v>985</v>
      </c>
    </row>
    <row r="119" spans="1:11" x14ac:dyDescent="0.25">
      <c r="A119" t="s">
        <v>26</v>
      </c>
      <c r="B119" t="s">
        <v>27</v>
      </c>
      <c r="C119" t="s">
        <v>28</v>
      </c>
      <c r="D119" t="s">
        <v>286</v>
      </c>
      <c r="E119" t="s">
        <v>284</v>
      </c>
      <c r="F119" t="s">
        <v>24</v>
      </c>
      <c r="G119" t="s">
        <v>30</v>
      </c>
      <c r="I119">
        <v>500000</v>
      </c>
    </row>
    <row r="120" spans="1:11" x14ac:dyDescent="0.25">
      <c r="A120" t="s">
        <v>26</v>
      </c>
      <c r="B120" t="s">
        <v>27</v>
      </c>
      <c r="C120" t="s">
        <v>31</v>
      </c>
      <c r="D120" t="s">
        <v>286</v>
      </c>
      <c r="E120" t="s">
        <v>284</v>
      </c>
      <c r="F120" t="s">
        <v>24</v>
      </c>
      <c r="G120" t="s">
        <v>32</v>
      </c>
      <c r="I120">
        <v>500000</v>
      </c>
    </row>
    <row r="121" spans="1:11" x14ac:dyDescent="0.25">
      <c r="A121" t="s">
        <v>26</v>
      </c>
      <c r="B121" t="s">
        <v>27</v>
      </c>
      <c r="C121" t="s">
        <v>33</v>
      </c>
      <c r="D121" t="s">
        <v>286</v>
      </c>
      <c r="E121" t="s">
        <v>284</v>
      </c>
      <c r="F121" t="s">
        <v>14</v>
      </c>
      <c r="G121" t="s">
        <v>34</v>
      </c>
      <c r="I121">
        <v>50000</v>
      </c>
    </row>
    <row r="122" spans="1:11" x14ac:dyDescent="0.25">
      <c r="A122" t="s">
        <v>26</v>
      </c>
      <c r="B122" t="s">
        <v>27</v>
      </c>
      <c r="C122" t="s">
        <v>33</v>
      </c>
      <c r="D122" t="s">
        <v>287</v>
      </c>
      <c r="E122" t="s">
        <v>288</v>
      </c>
      <c r="F122" t="s">
        <v>24</v>
      </c>
      <c r="G122" t="s">
        <v>34</v>
      </c>
      <c r="I122">
        <v>500000</v>
      </c>
      <c r="J122" s="18">
        <v>1</v>
      </c>
    </row>
    <row r="123" spans="1:11" x14ac:dyDescent="0.25">
      <c r="A123" t="s">
        <v>26</v>
      </c>
      <c r="B123" t="s">
        <v>27</v>
      </c>
      <c r="C123" t="s">
        <v>35</v>
      </c>
      <c r="D123" t="s">
        <v>287</v>
      </c>
      <c r="E123" t="s">
        <v>288</v>
      </c>
      <c r="F123" t="s">
        <v>24</v>
      </c>
      <c r="G123" t="s">
        <v>36</v>
      </c>
      <c r="I123">
        <v>500000</v>
      </c>
    </row>
    <row r="124" spans="1:11" x14ac:dyDescent="0.25">
      <c r="A124" t="s">
        <v>26</v>
      </c>
      <c r="B124" t="s">
        <v>27</v>
      </c>
      <c r="C124" t="s">
        <v>28</v>
      </c>
      <c r="D124" t="s">
        <v>287</v>
      </c>
      <c r="E124" t="s">
        <v>289</v>
      </c>
      <c r="F124" t="s">
        <v>24</v>
      </c>
      <c r="G124" t="s">
        <v>30</v>
      </c>
      <c r="I124">
        <v>500000</v>
      </c>
    </row>
    <row r="125" spans="1:11" x14ac:dyDescent="0.25">
      <c r="A125" t="s">
        <v>26</v>
      </c>
      <c r="B125" t="s">
        <v>27</v>
      </c>
      <c r="C125" t="s">
        <v>31</v>
      </c>
      <c r="D125" t="s">
        <v>287</v>
      </c>
      <c r="E125" t="s">
        <v>290</v>
      </c>
      <c r="F125" t="s">
        <v>24</v>
      </c>
      <c r="G125" t="s">
        <v>32</v>
      </c>
      <c r="I125">
        <v>500000</v>
      </c>
    </row>
    <row r="126" spans="1:11" x14ac:dyDescent="0.25">
      <c r="A126" t="s">
        <v>26</v>
      </c>
      <c r="B126" t="s">
        <v>27</v>
      </c>
      <c r="C126" t="s">
        <v>28</v>
      </c>
      <c r="D126" t="s">
        <v>291</v>
      </c>
      <c r="E126" t="s">
        <v>292</v>
      </c>
      <c r="F126" t="s">
        <v>24</v>
      </c>
      <c r="G126" t="s">
        <v>30</v>
      </c>
      <c r="I126">
        <v>500000</v>
      </c>
    </row>
    <row r="127" spans="1:11" x14ac:dyDescent="0.25">
      <c r="A127" t="s">
        <v>26</v>
      </c>
      <c r="B127" t="s">
        <v>27</v>
      </c>
      <c r="C127" t="s">
        <v>31</v>
      </c>
      <c r="D127" t="s">
        <v>291</v>
      </c>
      <c r="E127" t="s">
        <v>292</v>
      </c>
      <c r="F127" t="s">
        <v>24</v>
      </c>
      <c r="G127" t="s">
        <v>32</v>
      </c>
      <c r="I127">
        <v>500000</v>
      </c>
    </row>
    <row r="128" spans="1:11" x14ac:dyDescent="0.25">
      <c r="A128" t="s">
        <v>26</v>
      </c>
      <c r="B128" t="s">
        <v>27</v>
      </c>
      <c r="C128" t="s">
        <v>35</v>
      </c>
      <c r="D128" t="s">
        <v>291</v>
      </c>
      <c r="E128" t="s">
        <v>292</v>
      </c>
      <c r="F128" t="s">
        <v>24</v>
      </c>
      <c r="G128" t="s">
        <v>36</v>
      </c>
      <c r="I128">
        <v>500000</v>
      </c>
    </row>
    <row r="129" spans="1:11" x14ac:dyDescent="0.25">
      <c r="A129" t="s">
        <v>26</v>
      </c>
      <c r="B129" t="s">
        <v>27</v>
      </c>
      <c r="C129" t="s">
        <v>33</v>
      </c>
      <c r="D129" t="s">
        <v>291</v>
      </c>
      <c r="E129" t="s">
        <v>292</v>
      </c>
      <c r="F129" t="s">
        <v>40</v>
      </c>
      <c r="G129" t="s">
        <v>34</v>
      </c>
      <c r="I129">
        <v>100000</v>
      </c>
    </row>
    <row r="130" spans="1:11" x14ac:dyDescent="0.25">
      <c r="A130" t="s">
        <v>26</v>
      </c>
      <c r="B130" t="s">
        <v>27</v>
      </c>
      <c r="C130" t="s">
        <v>35</v>
      </c>
      <c r="D130" t="s">
        <v>293</v>
      </c>
      <c r="E130" s="12"/>
      <c r="F130" s="12"/>
      <c r="G130" t="s">
        <v>36</v>
      </c>
      <c r="I130">
        <v>0</v>
      </c>
      <c r="J130" s="18">
        <v>0</v>
      </c>
      <c r="K130" t="s">
        <v>986</v>
      </c>
    </row>
    <row r="131" spans="1:11" x14ac:dyDescent="0.25">
      <c r="A131" t="s">
        <v>26</v>
      </c>
      <c r="B131" t="s">
        <v>27</v>
      </c>
      <c r="C131" t="s">
        <v>33</v>
      </c>
      <c r="D131" t="s">
        <v>294</v>
      </c>
      <c r="E131" s="12"/>
      <c r="F131" s="12"/>
      <c r="G131" t="s">
        <v>34</v>
      </c>
      <c r="I131">
        <v>0</v>
      </c>
    </row>
    <row r="132" spans="1:11" x14ac:dyDescent="0.25">
      <c r="A132" t="s">
        <v>26</v>
      </c>
      <c r="B132" t="s">
        <v>27</v>
      </c>
      <c r="C132" t="s">
        <v>31</v>
      </c>
      <c r="D132" t="s">
        <v>294</v>
      </c>
      <c r="E132" s="12"/>
      <c r="F132" s="12"/>
      <c r="G132" t="s">
        <v>32</v>
      </c>
      <c r="I132">
        <v>0</v>
      </c>
    </row>
    <row r="133" spans="1:11" x14ac:dyDescent="0.25">
      <c r="A133" t="s">
        <v>26</v>
      </c>
      <c r="B133" t="s">
        <v>27</v>
      </c>
      <c r="C133" t="s">
        <v>28</v>
      </c>
      <c r="D133" t="s">
        <v>294</v>
      </c>
      <c r="E133" s="12"/>
      <c r="F133" s="12"/>
      <c r="G133" t="s">
        <v>30</v>
      </c>
      <c r="I133">
        <v>0</v>
      </c>
    </row>
    <row r="134" spans="1:11" x14ac:dyDescent="0.25">
      <c r="A134" t="s">
        <v>26</v>
      </c>
      <c r="B134" t="s">
        <v>27</v>
      </c>
      <c r="C134" t="s">
        <v>33</v>
      </c>
      <c r="D134" t="s">
        <v>295</v>
      </c>
      <c r="E134" t="s">
        <v>296</v>
      </c>
      <c r="F134" t="s">
        <v>24</v>
      </c>
      <c r="G134" t="s">
        <v>34</v>
      </c>
      <c r="I134">
        <v>500000</v>
      </c>
      <c r="J134" s="18">
        <v>1</v>
      </c>
    </row>
    <row r="135" spans="1:11" x14ac:dyDescent="0.25">
      <c r="A135" t="s">
        <v>26</v>
      </c>
      <c r="B135" t="s">
        <v>27</v>
      </c>
      <c r="C135" t="s">
        <v>35</v>
      </c>
      <c r="D135" t="s">
        <v>295</v>
      </c>
      <c r="E135" t="s">
        <v>297</v>
      </c>
      <c r="F135" t="s">
        <v>24</v>
      </c>
      <c r="G135" t="s">
        <v>36</v>
      </c>
      <c r="I135">
        <v>500000</v>
      </c>
    </row>
    <row r="136" spans="1:11" x14ac:dyDescent="0.25">
      <c r="A136" t="s">
        <v>26</v>
      </c>
      <c r="B136" t="s">
        <v>27</v>
      </c>
      <c r="C136" t="s">
        <v>28</v>
      </c>
      <c r="D136" t="s">
        <v>295</v>
      </c>
      <c r="E136" t="s">
        <v>297</v>
      </c>
      <c r="F136" t="s">
        <v>24</v>
      </c>
      <c r="G136" t="s">
        <v>30</v>
      </c>
      <c r="I136">
        <v>500000</v>
      </c>
    </row>
    <row r="137" spans="1:11" x14ac:dyDescent="0.25">
      <c r="A137" t="s">
        <v>26</v>
      </c>
      <c r="B137" t="s">
        <v>27</v>
      </c>
      <c r="C137" t="s">
        <v>31</v>
      </c>
      <c r="D137" t="s">
        <v>295</v>
      </c>
      <c r="E137" t="s">
        <v>298</v>
      </c>
      <c r="F137" t="s">
        <v>24</v>
      </c>
      <c r="G137" t="s">
        <v>32</v>
      </c>
      <c r="I137">
        <v>500000</v>
      </c>
    </row>
    <row r="138" spans="1:11" x14ac:dyDescent="0.25">
      <c r="A138" t="s">
        <v>26</v>
      </c>
      <c r="B138" t="s">
        <v>27</v>
      </c>
      <c r="C138" t="s">
        <v>35</v>
      </c>
      <c r="D138" t="s">
        <v>299</v>
      </c>
      <c r="E138" t="s">
        <v>300</v>
      </c>
      <c r="F138" t="s">
        <v>24</v>
      </c>
      <c r="G138" t="s">
        <v>36</v>
      </c>
      <c r="I138">
        <v>500000</v>
      </c>
      <c r="J138" s="18">
        <v>1</v>
      </c>
    </row>
    <row r="139" spans="1:11" x14ac:dyDescent="0.25">
      <c r="A139" t="s">
        <v>26</v>
      </c>
      <c r="B139" t="s">
        <v>27</v>
      </c>
      <c r="C139" t="s">
        <v>33</v>
      </c>
      <c r="D139" t="s">
        <v>299</v>
      </c>
      <c r="E139" t="s">
        <v>300</v>
      </c>
      <c r="F139" t="s">
        <v>24</v>
      </c>
      <c r="G139" t="s">
        <v>34</v>
      </c>
      <c r="I139">
        <v>500000</v>
      </c>
    </row>
    <row r="140" spans="1:11" x14ac:dyDescent="0.25">
      <c r="A140" t="s">
        <v>26</v>
      </c>
      <c r="B140" t="s">
        <v>27</v>
      </c>
      <c r="C140" t="s">
        <v>28</v>
      </c>
      <c r="D140" t="s">
        <v>299</v>
      </c>
      <c r="E140" t="s">
        <v>301</v>
      </c>
      <c r="F140" t="s">
        <v>24</v>
      </c>
      <c r="G140" t="s">
        <v>30</v>
      </c>
      <c r="I140">
        <v>500000</v>
      </c>
    </row>
    <row r="141" spans="1:11" x14ac:dyDescent="0.25">
      <c r="A141" t="s">
        <v>26</v>
      </c>
      <c r="B141" t="s">
        <v>27</v>
      </c>
      <c r="C141" t="s">
        <v>31</v>
      </c>
      <c r="D141" t="s">
        <v>299</v>
      </c>
      <c r="E141" t="s">
        <v>302</v>
      </c>
      <c r="F141" t="s">
        <v>24</v>
      </c>
      <c r="G141" t="s">
        <v>32</v>
      </c>
      <c r="I141">
        <v>500000</v>
      </c>
    </row>
    <row r="142" spans="1:11" x14ac:dyDescent="0.25">
      <c r="A142" t="s">
        <v>26</v>
      </c>
      <c r="B142" t="s">
        <v>27</v>
      </c>
      <c r="C142" t="s">
        <v>33</v>
      </c>
      <c r="D142" t="s">
        <v>303</v>
      </c>
      <c r="E142" t="s">
        <v>304</v>
      </c>
      <c r="F142" t="s">
        <v>24</v>
      </c>
      <c r="G142" t="s">
        <v>34</v>
      </c>
      <c r="I142">
        <v>500000</v>
      </c>
      <c r="J142" s="18">
        <v>1</v>
      </c>
    </row>
    <row r="143" spans="1:11" x14ac:dyDescent="0.25">
      <c r="A143" t="s">
        <v>26</v>
      </c>
      <c r="B143" t="s">
        <v>27</v>
      </c>
      <c r="C143" t="s">
        <v>28</v>
      </c>
      <c r="D143" t="s">
        <v>303</v>
      </c>
      <c r="E143" t="s">
        <v>305</v>
      </c>
      <c r="F143" t="s">
        <v>24</v>
      </c>
      <c r="G143" t="s">
        <v>30</v>
      </c>
      <c r="I143">
        <v>500000</v>
      </c>
    </row>
    <row r="144" spans="1:11" x14ac:dyDescent="0.25">
      <c r="A144" t="s">
        <v>26</v>
      </c>
      <c r="B144" t="s">
        <v>27</v>
      </c>
      <c r="C144" t="s">
        <v>35</v>
      </c>
      <c r="D144" t="s">
        <v>303</v>
      </c>
      <c r="E144" t="s">
        <v>305</v>
      </c>
      <c r="F144" t="s">
        <v>24</v>
      </c>
      <c r="G144" t="s">
        <v>36</v>
      </c>
      <c r="I144">
        <v>500000</v>
      </c>
    </row>
    <row r="145" spans="1:10" x14ac:dyDescent="0.25">
      <c r="A145" t="s">
        <v>26</v>
      </c>
      <c r="B145" t="s">
        <v>27</v>
      </c>
      <c r="C145" t="s">
        <v>31</v>
      </c>
      <c r="D145" t="s">
        <v>303</v>
      </c>
      <c r="E145" t="s">
        <v>306</v>
      </c>
      <c r="F145" t="s">
        <v>24</v>
      </c>
      <c r="G145" t="s">
        <v>32</v>
      </c>
      <c r="I145">
        <v>500000</v>
      </c>
    </row>
    <row r="146" spans="1:10" x14ac:dyDescent="0.25">
      <c r="A146" t="s">
        <v>26</v>
      </c>
      <c r="B146" t="s">
        <v>27</v>
      </c>
      <c r="C146" t="s">
        <v>33</v>
      </c>
      <c r="D146" t="s">
        <v>307</v>
      </c>
      <c r="E146" t="s">
        <v>308</v>
      </c>
      <c r="F146" t="s">
        <v>24</v>
      </c>
      <c r="G146" t="s">
        <v>34</v>
      </c>
      <c r="I146">
        <v>500000</v>
      </c>
      <c r="J146" s="18">
        <v>1</v>
      </c>
    </row>
    <row r="147" spans="1:10" x14ac:dyDescent="0.25">
      <c r="A147" t="s">
        <v>26</v>
      </c>
      <c r="B147" t="s">
        <v>27</v>
      </c>
      <c r="C147" t="s">
        <v>28</v>
      </c>
      <c r="D147" t="s">
        <v>307</v>
      </c>
      <c r="E147" t="s">
        <v>309</v>
      </c>
      <c r="F147" t="s">
        <v>24</v>
      </c>
      <c r="G147" t="s">
        <v>30</v>
      </c>
      <c r="I147">
        <v>500000</v>
      </c>
    </row>
    <row r="148" spans="1:10" x14ac:dyDescent="0.25">
      <c r="A148" t="s">
        <v>26</v>
      </c>
      <c r="B148" t="s">
        <v>27</v>
      </c>
      <c r="C148" t="s">
        <v>35</v>
      </c>
      <c r="D148" t="s">
        <v>307</v>
      </c>
      <c r="E148" t="s">
        <v>309</v>
      </c>
      <c r="F148" t="s">
        <v>24</v>
      </c>
      <c r="G148" t="s">
        <v>36</v>
      </c>
      <c r="I148">
        <v>500000</v>
      </c>
    </row>
    <row r="149" spans="1:10" x14ac:dyDescent="0.25">
      <c r="A149" t="s">
        <v>26</v>
      </c>
      <c r="B149" t="s">
        <v>27</v>
      </c>
      <c r="C149" t="s">
        <v>31</v>
      </c>
      <c r="D149" t="s">
        <v>307</v>
      </c>
      <c r="E149" t="s">
        <v>310</v>
      </c>
      <c r="F149" t="s">
        <v>24</v>
      </c>
      <c r="G149" t="s">
        <v>32</v>
      </c>
      <c r="I149">
        <v>500000</v>
      </c>
    </row>
    <row r="150" spans="1:10" x14ac:dyDescent="0.25">
      <c r="A150" t="s">
        <v>26</v>
      </c>
      <c r="B150" t="s">
        <v>27</v>
      </c>
      <c r="C150" t="s">
        <v>35</v>
      </c>
      <c r="D150" t="s">
        <v>312</v>
      </c>
      <c r="E150" t="s">
        <v>313</v>
      </c>
      <c r="F150" t="s">
        <v>24</v>
      </c>
      <c r="G150" t="s">
        <v>36</v>
      </c>
      <c r="I150">
        <v>500000</v>
      </c>
      <c r="J150" s="18">
        <v>1</v>
      </c>
    </row>
    <row r="151" spans="1:10" x14ac:dyDescent="0.25">
      <c r="A151" t="s">
        <v>26</v>
      </c>
      <c r="B151" t="s">
        <v>27</v>
      </c>
      <c r="C151" t="s">
        <v>28</v>
      </c>
      <c r="D151" t="s">
        <v>312</v>
      </c>
      <c r="E151" t="s">
        <v>311</v>
      </c>
      <c r="F151" t="s">
        <v>24</v>
      </c>
      <c r="G151" t="s">
        <v>30</v>
      </c>
      <c r="I151">
        <v>500000</v>
      </c>
    </row>
    <row r="152" spans="1:10" x14ac:dyDescent="0.25">
      <c r="A152" t="s">
        <v>26</v>
      </c>
      <c r="B152" t="s">
        <v>27</v>
      </c>
      <c r="C152" t="s">
        <v>31</v>
      </c>
      <c r="D152" t="s">
        <v>312</v>
      </c>
      <c r="E152" t="s">
        <v>314</v>
      </c>
      <c r="F152" t="s">
        <v>24</v>
      </c>
      <c r="G152" t="s">
        <v>32</v>
      </c>
      <c r="I152">
        <v>500000</v>
      </c>
    </row>
    <row r="153" spans="1:10" x14ac:dyDescent="0.25">
      <c r="A153" t="s">
        <v>26</v>
      </c>
      <c r="B153" t="s">
        <v>27</v>
      </c>
      <c r="C153" t="s">
        <v>33</v>
      </c>
      <c r="D153" t="s">
        <v>315</v>
      </c>
      <c r="E153" t="s">
        <v>313</v>
      </c>
      <c r="F153" t="s">
        <v>24</v>
      </c>
      <c r="G153" t="s">
        <v>34</v>
      </c>
      <c r="I153">
        <v>500000</v>
      </c>
    </row>
    <row r="154" spans="1:10" x14ac:dyDescent="0.25">
      <c r="A154" t="s">
        <v>26</v>
      </c>
      <c r="B154" t="s">
        <v>27</v>
      </c>
      <c r="C154" t="s">
        <v>33</v>
      </c>
      <c r="D154" t="s">
        <v>317</v>
      </c>
      <c r="E154" t="s">
        <v>316</v>
      </c>
      <c r="F154" t="s">
        <v>24</v>
      </c>
      <c r="G154" t="s">
        <v>34</v>
      </c>
      <c r="I154">
        <v>500000</v>
      </c>
      <c r="J154" s="18">
        <v>1</v>
      </c>
    </row>
    <row r="155" spans="1:10" x14ac:dyDescent="0.25">
      <c r="A155" t="s">
        <v>26</v>
      </c>
      <c r="B155" t="s">
        <v>27</v>
      </c>
      <c r="C155" t="s">
        <v>28</v>
      </c>
      <c r="D155" t="s">
        <v>317</v>
      </c>
      <c r="E155" t="s">
        <v>318</v>
      </c>
      <c r="F155" t="s">
        <v>24</v>
      </c>
      <c r="G155" t="s">
        <v>30</v>
      </c>
      <c r="I155">
        <v>500000</v>
      </c>
    </row>
    <row r="156" spans="1:10" x14ac:dyDescent="0.25">
      <c r="A156" t="s">
        <v>26</v>
      </c>
      <c r="B156" t="s">
        <v>27</v>
      </c>
      <c r="C156" t="s">
        <v>35</v>
      </c>
      <c r="D156" t="s">
        <v>317</v>
      </c>
      <c r="E156" t="s">
        <v>318</v>
      </c>
      <c r="F156" t="s">
        <v>24</v>
      </c>
      <c r="G156" t="s">
        <v>36</v>
      </c>
      <c r="I156">
        <v>500000</v>
      </c>
    </row>
    <row r="157" spans="1:10" x14ac:dyDescent="0.25">
      <c r="A157" t="s">
        <v>26</v>
      </c>
      <c r="B157" t="s">
        <v>27</v>
      </c>
      <c r="C157" t="s">
        <v>31</v>
      </c>
      <c r="D157" t="s">
        <v>317</v>
      </c>
      <c r="E157" t="s">
        <v>319</v>
      </c>
      <c r="F157" t="s">
        <v>24</v>
      </c>
      <c r="G157" t="s">
        <v>32</v>
      </c>
      <c r="I157">
        <v>500000</v>
      </c>
    </row>
    <row r="158" spans="1:10" x14ac:dyDescent="0.25">
      <c r="A158" t="s">
        <v>26</v>
      </c>
      <c r="B158" t="s">
        <v>27</v>
      </c>
      <c r="C158" t="s">
        <v>33</v>
      </c>
      <c r="D158" t="s">
        <v>320</v>
      </c>
      <c r="E158" t="s">
        <v>321</v>
      </c>
      <c r="F158" t="s">
        <v>24</v>
      </c>
      <c r="G158" t="s">
        <v>34</v>
      </c>
      <c r="I158">
        <v>500000</v>
      </c>
      <c r="J158" s="18">
        <v>1</v>
      </c>
    </row>
    <row r="159" spans="1:10" x14ac:dyDescent="0.25">
      <c r="A159" t="s">
        <v>26</v>
      </c>
      <c r="B159" t="s">
        <v>27</v>
      </c>
      <c r="C159" t="s">
        <v>35</v>
      </c>
      <c r="D159" t="s">
        <v>320</v>
      </c>
      <c r="E159" t="s">
        <v>322</v>
      </c>
      <c r="F159" t="s">
        <v>24</v>
      </c>
      <c r="G159" t="s">
        <v>36</v>
      </c>
      <c r="I159">
        <v>500000</v>
      </c>
    </row>
    <row r="160" spans="1:10" x14ac:dyDescent="0.25">
      <c r="A160" t="s">
        <v>26</v>
      </c>
      <c r="B160" t="s">
        <v>27</v>
      </c>
      <c r="C160" t="s">
        <v>28</v>
      </c>
      <c r="D160" t="s">
        <v>320</v>
      </c>
      <c r="E160" t="s">
        <v>323</v>
      </c>
      <c r="F160" t="s">
        <v>24</v>
      </c>
      <c r="G160" t="s">
        <v>30</v>
      </c>
      <c r="I160">
        <v>500000</v>
      </c>
    </row>
    <row r="161" spans="1:10" x14ac:dyDescent="0.25">
      <c r="A161" t="s">
        <v>26</v>
      </c>
      <c r="B161" t="s">
        <v>27</v>
      </c>
      <c r="C161" t="s">
        <v>31</v>
      </c>
      <c r="D161" t="s">
        <v>320</v>
      </c>
      <c r="E161" t="s">
        <v>324</v>
      </c>
      <c r="F161" t="s">
        <v>24</v>
      </c>
      <c r="G161" t="s">
        <v>32</v>
      </c>
      <c r="I161">
        <v>500000</v>
      </c>
    </row>
    <row r="162" spans="1:10" x14ac:dyDescent="0.25">
      <c r="A162" t="s">
        <v>26</v>
      </c>
      <c r="B162" t="s">
        <v>27</v>
      </c>
      <c r="C162" t="s">
        <v>33</v>
      </c>
      <c r="D162" t="s">
        <v>328</v>
      </c>
      <c r="E162" t="s">
        <v>329</v>
      </c>
      <c r="F162" t="s">
        <v>24</v>
      </c>
      <c r="G162" t="s">
        <v>34</v>
      </c>
      <c r="I162">
        <v>500000</v>
      </c>
      <c r="J162" s="18">
        <v>1</v>
      </c>
    </row>
    <row r="163" spans="1:10" x14ac:dyDescent="0.25">
      <c r="A163" t="s">
        <v>26</v>
      </c>
      <c r="B163" t="s">
        <v>27</v>
      </c>
      <c r="C163" t="s">
        <v>35</v>
      </c>
      <c r="D163" t="s">
        <v>328</v>
      </c>
      <c r="E163" t="s">
        <v>329</v>
      </c>
      <c r="F163" t="s">
        <v>24</v>
      </c>
      <c r="G163" t="s">
        <v>36</v>
      </c>
      <c r="I163">
        <v>500000</v>
      </c>
    </row>
    <row r="164" spans="1:10" x14ac:dyDescent="0.25">
      <c r="A164" t="s">
        <v>26</v>
      </c>
      <c r="B164" t="s">
        <v>27</v>
      </c>
      <c r="C164" t="s">
        <v>28</v>
      </c>
      <c r="D164" t="s">
        <v>328</v>
      </c>
      <c r="E164" t="s">
        <v>327</v>
      </c>
      <c r="F164" t="s">
        <v>24</v>
      </c>
      <c r="G164" t="s">
        <v>30</v>
      </c>
      <c r="I164">
        <v>500000</v>
      </c>
    </row>
    <row r="165" spans="1:10" x14ac:dyDescent="0.25">
      <c r="A165" t="s">
        <v>26</v>
      </c>
      <c r="B165" t="s">
        <v>27</v>
      </c>
      <c r="C165" t="s">
        <v>31</v>
      </c>
      <c r="D165" t="s">
        <v>328</v>
      </c>
      <c r="E165" t="s">
        <v>330</v>
      </c>
      <c r="F165" t="s">
        <v>24</v>
      </c>
      <c r="G165" t="s">
        <v>32</v>
      </c>
      <c r="I165">
        <v>500000</v>
      </c>
    </row>
    <row r="166" spans="1:10" x14ac:dyDescent="0.25">
      <c r="A166" t="s">
        <v>26</v>
      </c>
      <c r="B166" t="s">
        <v>27</v>
      </c>
      <c r="C166" t="s">
        <v>33</v>
      </c>
      <c r="D166" t="s">
        <v>332</v>
      </c>
      <c r="E166" t="s">
        <v>333</v>
      </c>
      <c r="F166" t="s">
        <v>24</v>
      </c>
      <c r="G166" t="s">
        <v>34</v>
      </c>
      <c r="I166">
        <v>500000</v>
      </c>
      <c r="J166" s="18">
        <v>1</v>
      </c>
    </row>
    <row r="167" spans="1:10" x14ac:dyDescent="0.25">
      <c r="A167" t="s">
        <v>26</v>
      </c>
      <c r="B167" t="s">
        <v>27</v>
      </c>
      <c r="C167" t="s">
        <v>28</v>
      </c>
      <c r="D167" t="s">
        <v>332</v>
      </c>
      <c r="E167" t="s">
        <v>334</v>
      </c>
      <c r="F167" t="s">
        <v>24</v>
      </c>
      <c r="G167" t="s">
        <v>30</v>
      </c>
      <c r="I167">
        <v>500000</v>
      </c>
    </row>
    <row r="168" spans="1:10" x14ac:dyDescent="0.25">
      <c r="A168" t="s">
        <v>26</v>
      </c>
      <c r="B168" t="s">
        <v>27</v>
      </c>
      <c r="C168" t="s">
        <v>35</v>
      </c>
      <c r="D168" t="s">
        <v>332</v>
      </c>
      <c r="E168" t="s">
        <v>334</v>
      </c>
      <c r="F168" t="s">
        <v>24</v>
      </c>
      <c r="G168" t="s">
        <v>36</v>
      </c>
      <c r="I168">
        <v>500000</v>
      </c>
    </row>
    <row r="169" spans="1:10" x14ac:dyDescent="0.25">
      <c r="A169" t="s">
        <v>26</v>
      </c>
      <c r="B169" t="s">
        <v>27</v>
      </c>
      <c r="C169" t="s">
        <v>31</v>
      </c>
      <c r="D169" t="s">
        <v>332</v>
      </c>
      <c r="E169" t="s">
        <v>335</v>
      </c>
      <c r="F169" t="s">
        <v>24</v>
      </c>
      <c r="G169" t="s">
        <v>32</v>
      </c>
      <c r="I169">
        <v>500000</v>
      </c>
    </row>
    <row r="170" spans="1:10" x14ac:dyDescent="0.25">
      <c r="A170" t="s">
        <v>26</v>
      </c>
      <c r="B170" t="s">
        <v>27</v>
      </c>
      <c r="C170" t="s">
        <v>35</v>
      </c>
      <c r="D170" t="s">
        <v>337</v>
      </c>
      <c r="E170" t="s">
        <v>338</v>
      </c>
      <c r="F170" t="s">
        <v>24</v>
      </c>
      <c r="G170" t="s">
        <v>36</v>
      </c>
      <c r="I170">
        <v>500000</v>
      </c>
      <c r="J170" s="18">
        <v>1</v>
      </c>
    </row>
    <row r="171" spans="1:10" x14ac:dyDescent="0.25">
      <c r="A171" t="s">
        <v>26</v>
      </c>
      <c r="B171" t="s">
        <v>27</v>
      </c>
      <c r="C171" t="s">
        <v>33</v>
      </c>
      <c r="D171" t="s">
        <v>337</v>
      </c>
      <c r="E171" t="s">
        <v>338</v>
      </c>
      <c r="F171" t="s">
        <v>24</v>
      </c>
      <c r="G171" t="s">
        <v>34</v>
      </c>
      <c r="I171">
        <v>500000</v>
      </c>
    </row>
    <row r="172" spans="1:10" x14ac:dyDescent="0.25">
      <c r="A172" t="s">
        <v>26</v>
      </c>
      <c r="B172" t="s">
        <v>27</v>
      </c>
      <c r="C172" t="s">
        <v>28</v>
      </c>
      <c r="D172" t="s">
        <v>337</v>
      </c>
      <c r="E172" t="s">
        <v>339</v>
      </c>
      <c r="F172" t="s">
        <v>24</v>
      </c>
      <c r="G172" t="s">
        <v>30</v>
      </c>
      <c r="I172">
        <v>500000</v>
      </c>
    </row>
    <row r="173" spans="1:10" x14ac:dyDescent="0.25">
      <c r="A173" t="s">
        <v>26</v>
      </c>
      <c r="B173" t="s">
        <v>27</v>
      </c>
      <c r="C173" t="s">
        <v>31</v>
      </c>
      <c r="D173" t="s">
        <v>337</v>
      </c>
      <c r="E173" t="s">
        <v>340</v>
      </c>
      <c r="F173" t="s">
        <v>24</v>
      </c>
      <c r="G173" t="s">
        <v>32</v>
      </c>
      <c r="I173">
        <v>500000</v>
      </c>
    </row>
    <row r="174" spans="1:10" x14ac:dyDescent="0.25">
      <c r="A174" t="s">
        <v>26</v>
      </c>
      <c r="B174" t="s">
        <v>27</v>
      </c>
      <c r="C174" t="s">
        <v>33</v>
      </c>
      <c r="D174" t="s">
        <v>342</v>
      </c>
      <c r="E174" t="s">
        <v>343</v>
      </c>
      <c r="F174" t="s">
        <v>24</v>
      </c>
      <c r="G174" t="s">
        <v>34</v>
      </c>
      <c r="I174">
        <v>500000</v>
      </c>
      <c r="J174" s="18">
        <v>1</v>
      </c>
    </row>
    <row r="175" spans="1:10" x14ac:dyDescent="0.25">
      <c r="A175" t="s">
        <v>26</v>
      </c>
      <c r="B175" t="s">
        <v>27</v>
      </c>
      <c r="C175" t="s">
        <v>35</v>
      </c>
      <c r="D175" t="s">
        <v>342</v>
      </c>
      <c r="E175" t="s">
        <v>344</v>
      </c>
      <c r="F175" t="s">
        <v>24</v>
      </c>
      <c r="G175" t="s">
        <v>36</v>
      </c>
      <c r="I175">
        <v>500000</v>
      </c>
    </row>
    <row r="176" spans="1:10" x14ac:dyDescent="0.25">
      <c r="A176" t="s">
        <v>26</v>
      </c>
      <c r="B176" t="s">
        <v>27</v>
      </c>
      <c r="C176" t="s">
        <v>28</v>
      </c>
      <c r="D176" t="s">
        <v>342</v>
      </c>
      <c r="E176" t="s">
        <v>345</v>
      </c>
      <c r="F176" t="s">
        <v>24</v>
      </c>
      <c r="G176" t="s">
        <v>30</v>
      </c>
      <c r="I176">
        <v>500000</v>
      </c>
    </row>
    <row r="177" spans="1:11" x14ac:dyDescent="0.25">
      <c r="A177" t="s">
        <v>26</v>
      </c>
      <c r="B177" t="s">
        <v>27</v>
      </c>
      <c r="C177" t="s">
        <v>31</v>
      </c>
      <c r="D177" t="s">
        <v>342</v>
      </c>
      <c r="E177" t="s">
        <v>346</v>
      </c>
      <c r="F177" t="s">
        <v>24</v>
      </c>
      <c r="G177" t="s">
        <v>32</v>
      </c>
      <c r="I177">
        <v>500000</v>
      </c>
    </row>
    <row r="178" spans="1:11" x14ac:dyDescent="0.25">
      <c r="A178" t="s">
        <v>26</v>
      </c>
      <c r="B178" t="s">
        <v>27</v>
      </c>
      <c r="C178" t="s">
        <v>35</v>
      </c>
      <c r="D178" t="s">
        <v>350</v>
      </c>
      <c r="E178" t="s">
        <v>351</v>
      </c>
      <c r="F178" t="s">
        <v>24</v>
      </c>
      <c r="G178" t="s">
        <v>36</v>
      </c>
      <c r="I178">
        <v>500000</v>
      </c>
      <c r="J178" s="18">
        <v>1</v>
      </c>
    </row>
    <row r="179" spans="1:11" x14ac:dyDescent="0.25">
      <c r="A179" t="s">
        <v>26</v>
      </c>
      <c r="B179" t="s">
        <v>27</v>
      </c>
      <c r="C179" t="s">
        <v>33</v>
      </c>
      <c r="D179" t="s">
        <v>350</v>
      </c>
      <c r="E179" t="s">
        <v>352</v>
      </c>
      <c r="F179" t="s">
        <v>24</v>
      </c>
      <c r="G179" t="s">
        <v>34</v>
      </c>
      <c r="I179">
        <v>500000</v>
      </c>
    </row>
    <row r="180" spans="1:11" x14ac:dyDescent="0.25">
      <c r="A180" t="s">
        <v>26</v>
      </c>
      <c r="B180" t="s">
        <v>27</v>
      </c>
      <c r="C180" t="s">
        <v>28</v>
      </c>
      <c r="D180" t="s">
        <v>350</v>
      </c>
      <c r="E180" t="s">
        <v>353</v>
      </c>
      <c r="F180" t="s">
        <v>24</v>
      </c>
      <c r="G180" t="s">
        <v>30</v>
      </c>
      <c r="I180">
        <v>500000</v>
      </c>
    </row>
    <row r="181" spans="1:11" x14ac:dyDescent="0.25">
      <c r="A181" t="s">
        <v>26</v>
      </c>
      <c r="B181" t="s">
        <v>27</v>
      </c>
      <c r="C181" t="s">
        <v>31</v>
      </c>
      <c r="D181" t="s">
        <v>350</v>
      </c>
      <c r="E181" t="s">
        <v>354</v>
      </c>
      <c r="F181" t="s">
        <v>24</v>
      </c>
      <c r="G181" t="s">
        <v>32</v>
      </c>
      <c r="I181">
        <v>500000</v>
      </c>
    </row>
    <row r="182" spans="1:11" x14ac:dyDescent="0.25">
      <c r="A182" t="s">
        <v>26</v>
      </c>
      <c r="B182" t="s">
        <v>27</v>
      </c>
      <c r="C182" t="s">
        <v>28</v>
      </c>
      <c r="D182" t="s">
        <v>378</v>
      </c>
      <c r="E182" t="s">
        <v>390</v>
      </c>
      <c r="F182" t="s">
        <v>355</v>
      </c>
      <c r="G182" t="s">
        <v>30</v>
      </c>
      <c r="H182" t="s">
        <v>356</v>
      </c>
      <c r="I182">
        <v>0</v>
      </c>
      <c r="J182" s="18">
        <v>0</v>
      </c>
      <c r="K182" t="s">
        <v>986</v>
      </c>
    </row>
    <row r="183" spans="1:11" x14ac:dyDescent="0.25">
      <c r="A183" t="s">
        <v>26</v>
      </c>
      <c r="B183" t="s">
        <v>27</v>
      </c>
      <c r="C183" t="s">
        <v>357</v>
      </c>
      <c r="D183" t="s">
        <v>379</v>
      </c>
      <c r="E183" t="s">
        <v>391</v>
      </c>
      <c r="F183" t="s">
        <v>358</v>
      </c>
      <c r="G183" t="s">
        <v>34</v>
      </c>
      <c r="H183" t="s">
        <v>359</v>
      </c>
      <c r="I183">
        <v>90933</v>
      </c>
      <c r="J183" s="18">
        <v>1</v>
      </c>
    </row>
    <row r="184" spans="1:11" x14ac:dyDescent="0.25">
      <c r="A184" t="s">
        <v>26</v>
      </c>
      <c r="B184" t="s">
        <v>27</v>
      </c>
      <c r="C184" t="s">
        <v>35</v>
      </c>
      <c r="D184" t="s">
        <v>379</v>
      </c>
      <c r="E184" t="s">
        <v>392</v>
      </c>
      <c r="F184" t="s">
        <v>360</v>
      </c>
      <c r="G184" t="s">
        <v>36</v>
      </c>
      <c r="H184" t="s">
        <v>359</v>
      </c>
      <c r="I184">
        <v>147728</v>
      </c>
    </row>
    <row r="185" spans="1:11" x14ac:dyDescent="0.25">
      <c r="A185" t="s">
        <v>26</v>
      </c>
      <c r="B185" t="s">
        <v>27</v>
      </c>
      <c r="C185" t="s">
        <v>31</v>
      </c>
      <c r="D185" t="s">
        <v>379</v>
      </c>
      <c r="E185" t="s">
        <v>393</v>
      </c>
      <c r="F185" t="s">
        <v>361</v>
      </c>
      <c r="G185" t="s">
        <v>32</v>
      </c>
      <c r="H185" t="s">
        <v>359</v>
      </c>
      <c r="I185">
        <v>329779</v>
      </c>
    </row>
    <row r="186" spans="1:11" x14ac:dyDescent="0.25">
      <c r="A186" t="s">
        <v>26</v>
      </c>
      <c r="B186" t="s">
        <v>27</v>
      </c>
      <c r="C186" t="s">
        <v>28</v>
      </c>
      <c r="D186" t="s">
        <v>379</v>
      </c>
      <c r="E186" t="s">
        <v>394</v>
      </c>
      <c r="F186" t="s">
        <v>362</v>
      </c>
      <c r="G186" t="s">
        <v>30</v>
      </c>
      <c r="H186" t="s">
        <v>359</v>
      </c>
      <c r="I186">
        <v>11175</v>
      </c>
    </row>
    <row r="190" spans="1:11" x14ac:dyDescent="0.25">
      <c r="I190" s="13">
        <f>SUM(I2:I189)</f>
        <v>78249612</v>
      </c>
      <c r="J190" s="18">
        <f>SUM(J2:J189)</f>
        <v>44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3E3D-3DBD-4CEE-9005-E0FE30E8E372}">
  <dimension ref="A1:L62"/>
  <sheetViews>
    <sheetView topLeftCell="C1" workbookViewId="0">
      <pane ySplit="1" topLeftCell="A43" activePane="bottomLeft" state="frozen"/>
      <selection pane="bottomLeft" activeCell="K62" sqref="K62"/>
    </sheetView>
  </sheetViews>
  <sheetFormatPr defaultRowHeight="15" x14ac:dyDescent="0.25"/>
  <cols>
    <col min="1" max="1" width="26.28515625" customWidth="1"/>
    <col min="2" max="2" width="14.140625" customWidth="1"/>
    <col min="3" max="3" width="22.5703125" customWidth="1"/>
    <col min="4" max="4" width="21.85546875" customWidth="1"/>
    <col min="5" max="5" width="21.42578125" customWidth="1"/>
    <col min="6" max="6" width="26" customWidth="1"/>
    <col min="7" max="7" width="30.28515625" customWidth="1"/>
    <col min="8" max="10" width="15.5703125" customWidth="1"/>
    <col min="11" max="11" width="15.5703125" style="18" customWidth="1"/>
  </cols>
  <sheetData>
    <row r="1" spans="1:12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K1" s="17" t="s">
        <v>983</v>
      </c>
    </row>
    <row r="2" spans="1:12" x14ac:dyDescent="0.25">
      <c r="A2" t="s">
        <v>8</v>
      </c>
      <c r="B2" t="s">
        <v>9</v>
      </c>
      <c r="C2" t="s">
        <v>20</v>
      </c>
      <c r="D2" s="3" t="s">
        <v>407</v>
      </c>
      <c r="E2" t="s">
        <v>415</v>
      </c>
      <c r="F2" t="s">
        <v>118</v>
      </c>
      <c r="G2" t="s">
        <v>153</v>
      </c>
      <c r="H2" t="s">
        <v>25</v>
      </c>
      <c r="K2" s="18">
        <v>1</v>
      </c>
      <c r="L2" s="12" t="s">
        <v>979</v>
      </c>
    </row>
    <row r="3" spans="1:12" x14ac:dyDescent="0.25">
      <c r="A3" t="s">
        <v>8</v>
      </c>
      <c r="B3" t="s">
        <v>9</v>
      </c>
      <c r="C3" t="s">
        <v>20</v>
      </c>
      <c r="D3" s="3" t="s">
        <v>408</v>
      </c>
      <c r="E3" t="s">
        <v>416</v>
      </c>
      <c r="F3" t="s">
        <v>38</v>
      </c>
      <c r="G3" t="s">
        <v>153</v>
      </c>
      <c r="K3" s="18">
        <v>1</v>
      </c>
    </row>
    <row r="4" spans="1:12" x14ac:dyDescent="0.25">
      <c r="A4" t="s">
        <v>8</v>
      </c>
      <c r="B4" t="s">
        <v>9</v>
      </c>
      <c r="C4" t="s">
        <v>20</v>
      </c>
      <c r="D4" s="3" t="s">
        <v>409</v>
      </c>
      <c r="E4" t="s">
        <v>417</v>
      </c>
      <c r="F4" t="s">
        <v>47</v>
      </c>
      <c r="G4" t="s">
        <v>348</v>
      </c>
      <c r="H4" t="s">
        <v>349</v>
      </c>
      <c r="K4" s="18">
        <v>1</v>
      </c>
    </row>
    <row r="5" spans="1:12" x14ac:dyDescent="0.25">
      <c r="A5" t="s">
        <v>8</v>
      </c>
      <c r="B5" t="s">
        <v>9</v>
      </c>
      <c r="C5" t="s">
        <v>20</v>
      </c>
      <c r="D5" s="3" t="s">
        <v>402</v>
      </c>
      <c r="E5" t="s">
        <v>418</v>
      </c>
      <c r="F5" t="s">
        <v>47</v>
      </c>
      <c r="G5" t="s">
        <v>153</v>
      </c>
      <c r="H5" t="s">
        <v>25</v>
      </c>
      <c r="K5" s="18">
        <v>1</v>
      </c>
    </row>
    <row r="6" spans="1:12" x14ac:dyDescent="0.25">
      <c r="A6" t="s">
        <v>8</v>
      </c>
      <c r="B6" t="s">
        <v>9</v>
      </c>
      <c r="C6" t="s">
        <v>20</v>
      </c>
      <c r="D6" s="3" t="s">
        <v>403</v>
      </c>
      <c r="E6" t="s">
        <v>419</v>
      </c>
      <c r="F6" t="s">
        <v>38</v>
      </c>
      <c r="G6" t="s">
        <v>153</v>
      </c>
      <c r="H6" t="s">
        <v>331</v>
      </c>
      <c r="K6" s="18">
        <v>1</v>
      </c>
    </row>
    <row r="7" spans="1:12" x14ac:dyDescent="0.25">
      <c r="A7" t="s">
        <v>8</v>
      </c>
      <c r="B7" t="s">
        <v>9</v>
      </c>
      <c r="C7" t="s">
        <v>20</v>
      </c>
      <c r="D7" s="3" t="s">
        <v>404</v>
      </c>
      <c r="E7" t="s">
        <v>420</v>
      </c>
      <c r="F7" t="s">
        <v>118</v>
      </c>
      <c r="G7" t="s">
        <v>153</v>
      </c>
      <c r="H7" t="s">
        <v>162</v>
      </c>
      <c r="K7" s="18">
        <v>3</v>
      </c>
    </row>
    <row r="8" spans="1:12" x14ac:dyDescent="0.25">
      <c r="A8" t="s">
        <v>8</v>
      </c>
      <c r="B8" t="s">
        <v>9</v>
      </c>
      <c r="C8" t="s">
        <v>20</v>
      </c>
      <c r="D8" s="3" t="s">
        <v>405</v>
      </c>
      <c r="E8" t="s">
        <v>421</v>
      </c>
      <c r="F8" t="s">
        <v>47</v>
      </c>
      <c r="G8" t="s">
        <v>22</v>
      </c>
      <c r="H8" t="s">
        <v>25</v>
      </c>
      <c r="K8" s="18">
        <v>1</v>
      </c>
    </row>
    <row r="9" spans="1:12" x14ac:dyDescent="0.25">
      <c r="A9" t="s">
        <v>8</v>
      </c>
      <c r="B9" t="s">
        <v>9</v>
      </c>
      <c r="C9" t="s">
        <v>43</v>
      </c>
      <c r="D9" s="3" t="s">
        <v>406</v>
      </c>
      <c r="E9" t="s">
        <v>422</v>
      </c>
      <c r="F9" t="s">
        <v>47</v>
      </c>
      <c r="G9" t="s">
        <v>153</v>
      </c>
      <c r="H9" t="s">
        <v>25</v>
      </c>
      <c r="K9" s="18">
        <v>3</v>
      </c>
    </row>
    <row r="10" spans="1:12" x14ac:dyDescent="0.25">
      <c r="A10" t="s">
        <v>8</v>
      </c>
      <c r="B10" t="s">
        <v>9</v>
      </c>
      <c r="C10" t="s">
        <v>43</v>
      </c>
      <c r="D10" t="s">
        <v>424</v>
      </c>
      <c r="E10" t="s">
        <v>423</v>
      </c>
      <c r="F10" t="s">
        <v>47</v>
      </c>
      <c r="G10" t="s">
        <v>45</v>
      </c>
      <c r="H10" t="s">
        <v>25</v>
      </c>
      <c r="K10" s="18">
        <v>2</v>
      </c>
    </row>
    <row r="11" spans="1:12" x14ac:dyDescent="0.25">
      <c r="A11" t="s">
        <v>8</v>
      </c>
      <c r="B11" t="s">
        <v>9</v>
      </c>
      <c r="C11" t="s">
        <v>43</v>
      </c>
      <c r="D11" t="s">
        <v>425</v>
      </c>
      <c r="E11" t="s">
        <v>426</v>
      </c>
      <c r="F11" t="s">
        <v>47</v>
      </c>
      <c r="G11" t="s">
        <v>45</v>
      </c>
      <c r="H11" t="s">
        <v>25</v>
      </c>
      <c r="K11" s="18">
        <v>2</v>
      </c>
      <c r="L11" t="s">
        <v>20</v>
      </c>
    </row>
    <row r="12" spans="1:12" x14ac:dyDescent="0.25">
      <c r="A12" t="s">
        <v>8</v>
      </c>
      <c r="B12" t="s">
        <v>9</v>
      </c>
      <c r="C12" t="s">
        <v>20</v>
      </c>
      <c r="D12" t="s">
        <v>427</v>
      </c>
      <c r="E12" t="s">
        <v>431</v>
      </c>
      <c r="F12" t="s">
        <v>47</v>
      </c>
      <c r="G12" t="s">
        <v>153</v>
      </c>
      <c r="H12" t="s">
        <v>25</v>
      </c>
      <c r="K12" s="18">
        <v>2</v>
      </c>
    </row>
    <row r="13" spans="1:12" x14ac:dyDescent="0.25">
      <c r="A13" t="s">
        <v>8</v>
      </c>
      <c r="B13" t="s">
        <v>9</v>
      </c>
      <c r="C13" t="s">
        <v>20</v>
      </c>
      <c r="D13" t="s">
        <v>428</v>
      </c>
      <c r="E13" t="s">
        <v>432</v>
      </c>
      <c r="F13" t="s">
        <v>47</v>
      </c>
      <c r="G13" t="s">
        <v>153</v>
      </c>
      <c r="H13" t="s">
        <v>25</v>
      </c>
      <c r="K13" s="18">
        <v>1</v>
      </c>
    </row>
    <row r="14" spans="1:12" x14ac:dyDescent="0.25">
      <c r="A14" t="s">
        <v>8</v>
      </c>
      <c r="B14" t="s">
        <v>9</v>
      </c>
      <c r="C14" t="s">
        <v>43</v>
      </c>
      <c r="D14" t="s">
        <v>429</v>
      </c>
      <c r="E14" t="s">
        <v>433</v>
      </c>
      <c r="F14" t="s">
        <v>118</v>
      </c>
      <c r="G14" t="s">
        <v>153</v>
      </c>
      <c r="H14" t="s">
        <v>25</v>
      </c>
      <c r="K14" s="18">
        <v>1</v>
      </c>
    </row>
    <row r="15" spans="1:12" x14ac:dyDescent="0.25">
      <c r="A15" t="s">
        <v>8</v>
      </c>
      <c r="B15" t="s">
        <v>9</v>
      </c>
      <c r="C15" t="s">
        <v>43</v>
      </c>
      <c r="D15" t="s">
        <v>430</v>
      </c>
      <c r="E15" t="s">
        <v>434</v>
      </c>
      <c r="F15" t="s">
        <v>24</v>
      </c>
      <c r="G15" t="s">
        <v>45</v>
      </c>
      <c r="H15" t="s">
        <v>25</v>
      </c>
      <c r="K15" s="18">
        <v>1</v>
      </c>
    </row>
    <row r="16" spans="1:12" x14ac:dyDescent="0.25">
      <c r="A16" t="s">
        <v>8</v>
      </c>
      <c r="B16" t="s">
        <v>9</v>
      </c>
      <c r="C16" t="s">
        <v>43</v>
      </c>
      <c r="D16" t="s">
        <v>435</v>
      </c>
      <c r="E16" t="s">
        <v>436</v>
      </c>
      <c r="F16" t="s">
        <v>47</v>
      </c>
      <c r="G16" t="s">
        <v>153</v>
      </c>
      <c r="H16" t="s">
        <v>25</v>
      </c>
      <c r="K16" s="18">
        <v>1</v>
      </c>
    </row>
    <row r="17" spans="1:11" x14ac:dyDescent="0.25">
      <c r="A17" t="s">
        <v>8</v>
      </c>
      <c r="B17" t="s">
        <v>9</v>
      </c>
      <c r="C17" t="s">
        <v>20</v>
      </c>
      <c r="D17" t="s">
        <v>437</v>
      </c>
      <c r="E17" t="s">
        <v>438</v>
      </c>
      <c r="F17" t="s">
        <v>47</v>
      </c>
      <c r="G17" t="s">
        <v>153</v>
      </c>
      <c r="H17" t="s">
        <v>25</v>
      </c>
      <c r="K17" s="18">
        <v>4</v>
      </c>
    </row>
    <row r="18" spans="1:11" x14ac:dyDescent="0.25">
      <c r="A18" t="s">
        <v>8</v>
      </c>
      <c r="B18" t="s">
        <v>9</v>
      </c>
      <c r="C18" t="s">
        <v>43</v>
      </c>
      <c r="D18" t="s">
        <v>439</v>
      </c>
      <c r="E18" t="s">
        <v>440</v>
      </c>
      <c r="F18" t="s">
        <v>47</v>
      </c>
      <c r="G18" t="s">
        <v>45</v>
      </c>
      <c r="H18" t="s">
        <v>25</v>
      </c>
      <c r="K18" s="18">
        <v>2</v>
      </c>
    </row>
    <row r="19" spans="1:11" x14ac:dyDescent="0.25">
      <c r="A19" t="s">
        <v>8</v>
      </c>
      <c r="B19" t="s">
        <v>9</v>
      </c>
      <c r="C19" t="s">
        <v>43</v>
      </c>
      <c r="D19" t="s">
        <v>441</v>
      </c>
      <c r="E19" t="s">
        <v>442</v>
      </c>
      <c r="F19" t="s">
        <v>118</v>
      </c>
      <c r="G19" t="s">
        <v>45</v>
      </c>
      <c r="K19" s="18">
        <v>1</v>
      </c>
    </row>
    <row r="20" spans="1:11" x14ac:dyDescent="0.25">
      <c r="A20" t="s">
        <v>8</v>
      </c>
      <c r="B20" t="s">
        <v>9</v>
      </c>
      <c r="C20" t="s">
        <v>43</v>
      </c>
      <c r="D20" t="s">
        <v>443</v>
      </c>
      <c r="E20" t="s">
        <v>444</v>
      </c>
      <c r="F20" t="s">
        <v>47</v>
      </c>
      <c r="G20" t="s">
        <v>45</v>
      </c>
      <c r="K20" s="18">
        <v>1</v>
      </c>
    </row>
    <row r="21" spans="1:11" x14ac:dyDescent="0.25">
      <c r="A21" t="s">
        <v>8</v>
      </c>
      <c r="B21" t="s">
        <v>9</v>
      </c>
      <c r="C21" t="s">
        <v>43</v>
      </c>
      <c r="D21" t="s">
        <v>445</v>
      </c>
      <c r="E21" t="s">
        <v>446</v>
      </c>
      <c r="F21" t="s">
        <v>165</v>
      </c>
      <c r="G21" t="s">
        <v>45</v>
      </c>
      <c r="K21" s="18">
        <v>1</v>
      </c>
    </row>
    <row r="22" spans="1:11" x14ac:dyDescent="0.25">
      <c r="A22" t="s">
        <v>8</v>
      </c>
      <c r="B22" t="s">
        <v>9</v>
      </c>
      <c r="C22" t="s">
        <v>20</v>
      </c>
      <c r="D22" t="s">
        <v>447</v>
      </c>
      <c r="E22" t="s">
        <v>448</v>
      </c>
      <c r="F22" t="s">
        <v>47</v>
      </c>
      <c r="G22" t="s">
        <v>153</v>
      </c>
      <c r="H22" t="s">
        <v>25</v>
      </c>
      <c r="K22" s="18">
        <v>1</v>
      </c>
    </row>
    <row r="23" spans="1:11" x14ac:dyDescent="0.25">
      <c r="A23" t="s">
        <v>8</v>
      </c>
      <c r="B23" t="s">
        <v>9</v>
      </c>
      <c r="C23" t="s">
        <v>20</v>
      </c>
      <c r="D23" t="s">
        <v>449</v>
      </c>
      <c r="E23" t="s">
        <v>450</v>
      </c>
      <c r="F23" t="s">
        <v>47</v>
      </c>
      <c r="G23" t="s">
        <v>12</v>
      </c>
      <c r="H23" t="s">
        <v>260</v>
      </c>
      <c r="K23" s="18">
        <v>5</v>
      </c>
    </row>
    <row r="24" spans="1:11" x14ac:dyDescent="0.25">
      <c r="A24" t="s">
        <v>8</v>
      </c>
      <c r="B24" t="s">
        <v>9</v>
      </c>
      <c r="C24" t="s">
        <v>10</v>
      </c>
      <c r="D24" t="s">
        <v>451</v>
      </c>
      <c r="E24" t="s">
        <v>452</v>
      </c>
      <c r="F24" t="s">
        <v>118</v>
      </c>
      <c r="G24" t="s">
        <v>12</v>
      </c>
      <c r="K24" s="18">
        <v>1</v>
      </c>
    </row>
    <row r="25" spans="1:11" x14ac:dyDescent="0.25">
      <c r="A25" t="s">
        <v>8</v>
      </c>
      <c r="B25" t="s">
        <v>9</v>
      </c>
      <c r="C25" t="s">
        <v>20</v>
      </c>
      <c r="D25" t="s">
        <v>453</v>
      </c>
      <c r="E25" t="s">
        <v>454</v>
      </c>
      <c r="F25" t="s">
        <v>47</v>
      </c>
      <c r="G25" t="s">
        <v>153</v>
      </c>
      <c r="K25" s="18">
        <v>1</v>
      </c>
    </row>
    <row r="26" spans="1:11" x14ac:dyDescent="0.25">
      <c r="A26" t="s">
        <v>8</v>
      </c>
      <c r="B26" t="s">
        <v>9</v>
      </c>
      <c r="C26" t="s">
        <v>43</v>
      </c>
      <c r="D26" t="s">
        <v>455</v>
      </c>
      <c r="E26" t="s">
        <v>456</v>
      </c>
      <c r="F26" t="s">
        <v>47</v>
      </c>
      <c r="G26" t="s">
        <v>45</v>
      </c>
      <c r="K26" s="18">
        <v>2</v>
      </c>
    </row>
    <row r="27" spans="1:11" x14ac:dyDescent="0.25">
      <c r="A27" t="s">
        <v>8</v>
      </c>
      <c r="B27" t="s">
        <v>9</v>
      </c>
      <c r="C27" t="s">
        <v>189</v>
      </c>
      <c r="D27" t="s">
        <v>457</v>
      </c>
      <c r="E27" t="s">
        <v>458</v>
      </c>
      <c r="F27" t="s">
        <v>24</v>
      </c>
      <c r="G27" t="s">
        <v>190</v>
      </c>
      <c r="K27" s="18">
        <v>1</v>
      </c>
    </row>
    <row r="28" spans="1:11" x14ac:dyDescent="0.25">
      <c r="A28" t="s">
        <v>8</v>
      </c>
      <c r="B28" t="s">
        <v>9</v>
      </c>
      <c r="C28" t="s">
        <v>43</v>
      </c>
      <c r="D28" t="s">
        <v>459</v>
      </c>
      <c r="E28" t="s">
        <v>460</v>
      </c>
      <c r="F28" t="s">
        <v>47</v>
      </c>
      <c r="G28" t="s">
        <v>45</v>
      </c>
      <c r="K28" s="18">
        <v>2</v>
      </c>
    </row>
    <row r="29" spans="1:11" x14ac:dyDescent="0.25">
      <c r="A29" t="s">
        <v>8</v>
      </c>
      <c r="B29" t="s">
        <v>9</v>
      </c>
      <c r="C29" t="s">
        <v>10</v>
      </c>
      <c r="D29" t="s">
        <v>461</v>
      </c>
      <c r="E29" t="s">
        <v>462</v>
      </c>
      <c r="F29" t="s">
        <v>47</v>
      </c>
      <c r="G29" t="s">
        <v>12</v>
      </c>
      <c r="H29" t="s">
        <v>162</v>
      </c>
      <c r="K29" s="18">
        <v>1</v>
      </c>
    </row>
    <row r="30" spans="1:11" x14ac:dyDescent="0.25">
      <c r="A30" t="s">
        <v>8</v>
      </c>
      <c r="B30" t="s">
        <v>9</v>
      </c>
      <c r="C30" t="s">
        <v>10</v>
      </c>
      <c r="D30" t="s">
        <v>463</v>
      </c>
      <c r="E30" t="s">
        <v>464</v>
      </c>
      <c r="F30" t="s">
        <v>47</v>
      </c>
      <c r="G30" t="s">
        <v>12</v>
      </c>
      <c r="K30" s="18">
        <v>1</v>
      </c>
    </row>
    <row r="31" spans="1:11" x14ac:dyDescent="0.25">
      <c r="A31" t="s">
        <v>8</v>
      </c>
      <c r="B31" t="s">
        <v>9</v>
      </c>
      <c r="C31" t="s">
        <v>43</v>
      </c>
      <c r="D31" t="s">
        <v>465</v>
      </c>
      <c r="E31" t="s">
        <v>475</v>
      </c>
      <c r="F31" t="s">
        <v>24</v>
      </c>
      <c r="G31" t="s">
        <v>45</v>
      </c>
      <c r="H31" t="s">
        <v>25</v>
      </c>
      <c r="K31" s="18">
        <v>1</v>
      </c>
    </row>
    <row r="32" spans="1:11" x14ac:dyDescent="0.25">
      <c r="A32" t="s">
        <v>8</v>
      </c>
      <c r="B32" t="s">
        <v>9</v>
      </c>
      <c r="C32" t="s">
        <v>20</v>
      </c>
      <c r="D32" t="s">
        <v>466</v>
      </c>
      <c r="E32" t="s">
        <v>476</v>
      </c>
      <c r="F32" t="s">
        <v>47</v>
      </c>
      <c r="G32" t="s">
        <v>12</v>
      </c>
      <c r="H32" t="s">
        <v>251</v>
      </c>
      <c r="K32" s="18">
        <v>3</v>
      </c>
    </row>
    <row r="33" spans="1:12" x14ac:dyDescent="0.25">
      <c r="A33" t="s">
        <v>8</v>
      </c>
      <c r="B33" t="s">
        <v>9</v>
      </c>
      <c r="C33" t="s">
        <v>43</v>
      </c>
      <c r="D33" t="s">
        <v>467</v>
      </c>
      <c r="E33" t="s">
        <v>477</v>
      </c>
      <c r="F33" t="s">
        <v>47</v>
      </c>
      <c r="G33" t="s">
        <v>45</v>
      </c>
      <c r="H33" t="s">
        <v>25</v>
      </c>
      <c r="K33" s="18">
        <v>3</v>
      </c>
      <c r="L33" s="12" t="s">
        <v>984</v>
      </c>
    </row>
    <row r="34" spans="1:12" x14ac:dyDescent="0.25">
      <c r="A34" t="s">
        <v>8</v>
      </c>
      <c r="B34" t="s">
        <v>9</v>
      </c>
      <c r="C34" t="s">
        <v>20</v>
      </c>
      <c r="D34" t="s">
        <v>468</v>
      </c>
      <c r="E34" t="s">
        <v>478</v>
      </c>
      <c r="F34" t="s">
        <v>24</v>
      </c>
      <c r="G34" t="s">
        <v>153</v>
      </c>
      <c r="K34" s="18">
        <v>1</v>
      </c>
    </row>
    <row r="35" spans="1:12" x14ac:dyDescent="0.25">
      <c r="A35" t="s">
        <v>8</v>
      </c>
      <c r="B35" t="s">
        <v>9</v>
      </c>
      <c r="C35" t="s">
        <v>20</v>
      </c>
      <c r="D35" t="s">
        <v>469</v>
      </c>
      <c r="E35" t="s">
        <v>479</v>
      </c>
      <c r="F35" t="s">
        <v>47</v>
      </c>
      <c r="G35" t="s">
        <v>153</v>
      </c>
      <c r="K35" s="18">
        <v>1</v>
      </c>
    </row>
    <row r="36" spans="1:12" x14ac:dyDescent="0.25">
      <c r="A36" t="s">
        <v>8</v>
      </c>
      <c r="B36" t="s">
        <v>9</v>
      </c>
      <c r="C36" t="s">
        <v>189</v>
      </c>
      <c r="D36" t="s">
        <v>470</v>
      </c>
      <c r="E36" t="s">
        <v>481</v>
      </c>
      <c r="F36" t="s">
        <v>228</v>
      </c>
      <c r="G36" t="s">
        <v>190</v>
      </c>
      <c r="K36" s="18">
        <v>1</v>
      </c>
    </row>
    <row r="37" spans="1:12" x14ac:dyDescent="0.25">
      <c r="A37" t="s">
        <v>8</v>
      </c>
      <c r="B37" t="s">
        <v>9</v>
      </c>
      <c r="C37" t="s">
        <v>20</v>
      </c>
      <c r="D37" t="s">
        <v>470</v>
      </c>
      <c r="E37" t="s">
        <v>480</v>
      </c>
      <c r="F37" t="s">
        <v>47</v>
      </c>
      <c r="G37" t="s">
        <v>153</v>
      </c>
      <c r="K37" s="18">
        <v>3</v>
      </c>
    </row>
    <row r="38" spans="1:12" x14ac:dyDescent="0.25">
      <c r="A38" t="s">
        <v>8</v>
      </c>
      <c r="B38" t="s">
        <v>9</v>
      </c>
      <c r="C38" t="s">
        <v>43</v>
      </c>
      <c r="D38" t="s">
        <v>471</v>
      </c>
      <c r="E38" t="s">
        <v>482</v>
      </c>
      <c r="F38" t="s">
        <v>47</v>
      </c>
      <c r="G38" t="s">
        <v>153</v>
      </c>
      <c r="H38" t="s">
        <v>25</v>
      </c>
      <c r="K38" s="18">
        <v>2</v>
      </c>
    </row>
    <row r="39" spans="1:12" x14ac:dyDescent="0.25">
      <c r="A39" t="s">
        <v>8</v>
      </c>
      <c r="B39" t="s">
        <v>9</v>
      </c>
      <c r="C39" t="s">
        <v>20</v>
      </c>
      <c r="D39" t="s">
        <v>472</v>
      </c>
      <c r="E39" t="s">
        <v>483</v>
      </c>
      <c r="F39" t="s">
        <v>47</v>
      </c>
      <c r="G39" t="s">
        <v>153</v>
      </c>
      <c r="K39" s="18">
        <v>2</v>
      </c>
    </row>
    <row r="40" spans="1:12" x14ac:dyDescent="0.25">
      <c r="A40" t="s">
        <v>8</v>
      </c>
      <c r="B40" t="s">
        <v>9</v>
      </c>
      <c r="C40" t="s">
        <v>43</v>
      </c>
      <c r="D40" t="s">
        <v>473</v>
      </c>
      <c r="E40" t="s">
        <v>484</v>
      </c>
      <c r="F40" t="s">
        <v>118</v>
      </c>
      <c r="G40" t="s">
        <v>45</v>
      </c>
      <c r="K40" s="18">
        <v>1</v>
      </c>
    </row>
    <row r="41" spans="1:12" x14ac:dyDescent="0.25">
      <c r="A41" t="s">
        <v>8</v>
      </c>
      <c r="B41" t="s">
        <v>9</v>
      </c>
      <c r="C41" t="s">
        <v>189</v>
      </c>
      <c r="D41" t="s">
        <v>474</v>
      </c>
      <c r="E41" t="s">
        <v>485</v>
      </c>
      <c r="F41" t="s">
        <v>228</v>
      </c>
      <c r="G41" t="s">
        <v>190</v>
      </c>
      <c r="K41" s="18">
        <v>1</v>
      </c>
    </row>
    <row r="42" spans="1:12" x14ac:dyDescent="0.25">
      <c r="A42" t="s">
        <v>8</v>
      </c>
      <c r="B42" t="s">
        <v>9</v>
      </c>
      <c r="C42" t="s">
        <v>10</v>
      </c>
      <c r="D42" t="s">
        <v>414</v>
      </c>
      <c r="E42" t="s">
        <v>486</v>
      </c>
      <c r="F42" t="s">
        <v>118</v>
      </c>
      <c r="G42" t="s">
        <v>12</v>
      </c>
      <c r="H42" t="s">
        <v>25</v>
      </c>
      <c r="K42" s="18">
        <v>1</v>
      </c>
    </row>
    <row r="43" spans="1:12" x14ac:dyDescent="0.25">
      <c r="A43" t="s">
        <v>8</v>
      </c>
      <c r="B43" t="s">
        <v>9</v>
      </c>
      <c r="C43" t="s">
        <v>43</v>
      </c>
      <c r="D43" s="3" t="s">
        <v>413</v>
      </c>
      <c r="E43" t="s">
        <v>487</v>
      </c>
      <c r="F43" t="s">
        <v>47</v>
      </c>
      <c r="G43" t="s">
        <v>45</v>
      </c>
      <c r="H43" t="s">
        <v>48</v>
      </c>
      <c r="K43" s="18">
        <v>1</v>
      </c>
    </row>
    <row r="44" spans="1:12" x14ac:dyDescent="0.25">
      <c r="A44" t="s">
        <v>8</v>
      </c>
      <c r="B44" t="s">
        <v>9</v>
      </c>
      <c r="C44" t="s">
        <v>43</v>
      </c>
      <c r="D44" s="3" t="s">
        <v>412</v>
      </c>
      <c r="E44" t="s">
        <v>488</v>
      </c>
      <c r="F44" t="s">
        <v>47</v>
      </c>
      <c r="G44" t="s">
        <v>45</v>
      </c>
      <c r="K44" s="18">
        <v>1</v>
      </c>
    </row>
    <row r="45" spans="1:12" x14ac:dyDescent="0.25">
      <c r="A45" t="s">
        <v>8</v>
      </c>
      <c r="B45" t="s">
        <v>9</v>
      </c>
      <c r="C45" t="s">
        <v>20</v>
      </c>
      <c r="D45" s="3" t="s">
        <v>411</v>
      </c>
      <c r="E45" t="s">
        <v>489</v>
      </c>
      <c r="F45" t="s">
        <v>40</v>
      </c>
      <c r="G45" t="s">
        <v>153</v>
      </c>
      <c r="K45" s="18">
        <v>1</v>
      </c>
    </row>
    <row r="46" spans="1:12" x14ac:dyDescent="0.25">
      <c r="A46" t="s">
        <v>8</v>
      </c>
      <c r="B46" t="s">
        <v>9</v>
      </c>
      <c r="C46" t="s">
        <v>20</v>
      </c>
      <c r="D46" s="3" t="s">
        <v>410</v>
      </c>
      <c r="E46" t="s">
        <v>490</v>
      </c>
      <c r="F46" t="s">
        <v>40</v>
      </c>
      <c r="G46" t="s">
        <v>153</v>
      </c>
      <c r="H46" t="s">
        <v>25</v>
      </c>
      <c r="K46" s="18">
        <v>1</v>
      </c>
    </row>
    <row r="47" spans="1:12" x14ac:dyDescent="0.25">
      <c r="A47" t="s">
        <v>8</v>
      </c>
      <c r="B47" t="s">
        <v>9</v>
      </c>
      <c r="C47" t="s">
        <v>20</v>
      </c>
      <c r="D47" t="s">
        <v>160</v>
      </c>
      <c r="E47" t="s">
        <v>161</v>
      </c>
      <c r="F47" t="s">
        <v>118</v>
      </c>
      <c r="G47" t="s">
        <v>12</v>
      </c>
      <c r="H47" t="s">
        <v>162</v>
      </c>
      <c r="K47" s="18">
        <v>2</v>
      </c>
    </row>
    <row r="48" spans="1:12" x14ac:dyDescent="0.25">
      <c r="A48" t="s">
        <v>8</v>
      </c>
      <c r="B48" t="s">
        <v>9</v>
      </c>
      <c r="C48" t="s">
        <v>20</v>
      </c>
      <c r="D48" t="s">
        <v>152</v>
      </c>
      <c r="E48" t="s">
        <v>154</v>
      </c>
      <c r="F48" t="s">
        <v>47</v>
      </c>
      <c r="G48" t="s">
        <v>153</v>
      </c>
      <c r="H48" t="s">
        <v>48</v>
      </c>
      <c r="K48" s="18">
        <v>3</v>
      </c>
    </row>
    <row r="49" spans="1:11" x14ac:dyDescent="0.25">
      <c r="A49" t="s">
        <v>8</v>
      </c>
      <c r="B49" t="s">
        <v>9</v>
      </c>
      <c r="C49" t="s">
        <v>20</v>
      </c>
      <c r="D49" t="s">
        <v>80</v>
      </c>
      <c r="E49" t="s">
        <v>81</v>
      </c>
      <c r="F49" t="s">
        <v>47</v>
      </c>
      <c r="G49" t="s">
        <v>153</v>
      </c>
      <c r="K49" s="18">
        <v>2</v>
      </c>
    </row>
    <row r="50" spans="1:11" x14ac:dyDescent="0.25">
      <c r="A50" t="s">
        <v>8</v>
      </c>
      <c r="B50" t="s">
        <v>9</v>
      </c>
      <c r="C50" t="s">
        <v>20</v>
      </c>
      <c r="D50" t="s">
        <v>181</v>
      </c>
      <c r="E50" t="s">
        <v>182</v>
      </c>
      <c r="F50" t="s">
        <v>47</v>
      </c>
      <c r="G50" t="s">
        <v>153</v>
      </c>
      <c r="H50" t="s">
        <v>183</v>
      </c>
      <c r="K50" s="18">
        <v>2</v>
      </c>
    </row>
    <row r="51" spans="1:11" x14ac:dyDescent="0.25">
      <c r="A51" t="s">
        <v>8</v>
      </c>
      <c r="B51" t="s">
        <v>9</v>
      </c>
      <c r="C51" t="s">
        <v>43</v>
      </c>
      <c r="D51" t="s">
        <v>66</v>
      </c>
      <c r="E51" t="s">
        <v>67</v>
      </c>
      <c r="F51" t="s">
        <v>47</v>
      </c>
      <c r="G51" t="s">
        <v>45</v>
      </c>
      <c r="I51" s="1"/>
      <c r="J51" s="1"/>
      <c r="K51" s="18">
        <v>1</v>
      </c>
    </row>
    <row r="52" spans="1:11" x14ac:dyDescent="0.25">
      <c r="A52" t="s">
        <v>8</v>
      </c>
      <c r="B52" t="s">
        <v>9</v>
      </c>
      <c r="C52" t="s">
        <v>43</v>
      </c>
      <c r="D52" t="s">
        <v>44</v>
      </c>
      <c r="E52" t="s">
        <v>46</v>
      </c>
      <c r="F52" t="s">
        <v>47</v>
      </c>
      <c r="G52" t="s">
        <v>45</v>
      </c>
      <c r="H52" t="s">
        <v>48</v>
      </c>
      <c r="I52" s="1"/>
      <c r="J52" s="1"/>
      <c r="K52" s="18">
        <v>2</v>
      </c>
    </row>
    <row r="53" spans="1:11" x14ac:dyDescent="0.25">
      <c r="A53" t="s">
        <v>8</v>
      </c>
      <c r="B53" t="s">
        <v>9</v>
      </c>
      <c r="C53" t="s">
        <v>20</v>
      </c>
      <c r="D53" t="s">
        <v>21</v>
      </c>
      <c r="E53" t="s">
        <v>23</v>
      </c>
      <c r="F53" t="s">
        <v>24</v>
      </c>
      <c r="G53" t="s">
        <v>22</v>
      </c>
      <c r="H53" t="s">
        <v>25</v>
      </c>
      <c r="I53" s="1"/>
      <c r="J53" s="1"/>
      <c r="K53" s="18">
        <v>2</v>
      </c>
    </row>
    <row r="54" spans="1:11" x14ac:dyDescent="0.25">
      <c r="A54" t="s">
        <v>8</v>
      </c>
      <c r="B54" t="s">
        <v>9</v>
      </c>
      <c r="C54" t="s">
        <v>10</v>
      </c>
      <c r="D54" t="s">
        <v>11</v>
      </c>
      <c r="E54" t="s">
        <v>13</v>
      </c>
      <c r="F54" t="s">
        <v>14</v>
      </c>
      <c r="G54" t="s">
        <v>12</v>
      </c>
      <c r="I54" s="1"/>
      <c r="J54" s="1"/>
      <c r="K54" s="18">
        <v>1</v>
      </c>
    </row>
    <row r="55" spans="1:11" x14ac:dyDescent="0.25">
      <c r="A55" t="s">
        <v>8</v>
      </c>
      <c r="B55" t="s">
        <v>9</v>
      </c>
      <c r="C55" t="s">
        <v>371</v>
      </c>
      <c r="D55" t="s">
        <v>383</v>
      </c>
      <c r="E55" t="s">
        <v>396</v>
      </c>
      <c r="F55" t="s">
        <v>373</v>
      </c>
      <c r="G55" t="s">
        <v>12</v>
      </c>
      <c r="H55" t="s">
        <v>372</v>
      </c>
      <c r="I55" s="1"/>
      <c r="J55" s="1"/>
      <c r="K55" s="18">
        <v>1</v>
      </c>
    </row>
    <row r="56" spans="1:11" x14ac:dyDescent="0.25">
      <c r="A56" t="s">
        <v>8</v>
      </c>
      <c r="B56" t="s">
        <v>9</v>
      </c>
      <c r="C56" t="s">
        <v>371</v>
      </c>
      <c r="D56" t="s">
        <v>384</v>
      </c>
      <c r="E56" t="s">
        <v>397</v>
      </c>
      <c r="F56" t="s">
        <v>374</v>
      </c>
      <c r="G56" t="s">
        <v>12</v>
      </c>
      <c r="H56" t="s">
        <v>372</v>
      </c>
      <c r="I56" s="1"/>
      <c r="J56" s="1"/>
      <c r="K56" s="18">
        <v>1</v>
      </c>
    </row>
    <row r="57" spans="1:11" x14ac:dyDescent="0.25">
      <c r="A57" t="s">
        <v>8</v>
      </c>
      <c r="B57" t="s">
        <v>9</v>
      </c>
      <c r="C57" t="s">
        <v>371</v>
      </c>
      <c r="D57" t="s">
        <v>387</v>
      </c>
      <c r="E57" t="s">
        <v>399</v>
      </c>
      <c r="F57" t="s">
        <v>376</v>
      </c>
      <c r="G57" t="s">
        <v>12</v>
      </c>
      <c r="H57" t="s">
        <v>372</v>
      </c>
      <c r="I57" s="1"/>
      <c r="J57" s="1"/>
      <c r="K57" s="18">
        <v>1</v>
      </c>
    </row>
    <row r="58" spans="1:11" x14ac:dyDescent="0.25">
      <c r="A58" t="s">
        <v>8</v>
      </c>
      <c r="B58" t="s">
        <v>9</v>
      </c>
      <c r="C58" t="s">
        <v>371</v>
      </c>
      <c r="D58" t="s">
        <v>388</v>
      </c>
      <c r="E58" t="s">
        <v>400</v>
      </c>
      <c r="F58" t="s">
        <v>377</v>
      </c>
      <c r="G58" t="s">
        <v>12</v>
      </c>
      <c r="H58" t="s">
        <v>372</v>
      </c>
      <c r="I58" s="1"/>
      <c r="J58" s="1"/>
      <c r="K58" s="18">
        <v>2</v>
      </c>
    </row>
    <row r="59" spans="1:11" x14ac:dyDescent="0.25">
      <c r="C59" s="1"/>
      <c r="I59" s="1"/>
      <c r="J59" s="1"/>
    </row>
    <row r="60" spans="1:11" x14ac:dyDescent="0.25">
      <c r="C60" s="1"/>
      <c r="H60" s="1"/>
      <c r="I60" s="1"/>
      <c r="J60" s="1"/>
    </row>
    <row r="61" spans="1:11" x14ac:dyDescent="0.25">
      <c r="C61" s="1"/>
      <c r="H61" s="1"/>
      <c r="I61" s="1"/>
      <c r="J61" s="1"/>
    </row>
    <row r="62" spans="1:11" x14ac:dyDescent="0.25">
      <c r="K62" s="18">
        <f>SUM(K2:K61)</f>
        <v>90</v>
      </c>
    </row>
  </sheetData>
  <sortState xmlns:xlrd2="http://schemas.microsoft.com/office/spreadsheetml/2017/richdata2" ref="A2:H58">
    <sortCondition ref="D2:D5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E7A45-5BCC-4A96-9697-EC2BF8461110}">
  <dimension ref="A1:N340"/>
  <sheetViews>
    <sheetView workbookViewId="0">
      <pane ySplit="1" topLeftCell="A323" activePane="bottomLeft" state="frozen"/>
      <selection pane="bottomLeft" activeCell="D341" sqref="D341"/>
    </sheetView>
  </sheetViews>
  <sheetFormatPr defaultRowHeight="15" x14ac:dyDescent="0.25"/>
  <cols>
    <col min="1" max="1" width="26.28515625" customWidth="1"/>
    <col min="2" max="2" width="14.140625" customWidth="1"/>
    <col min="3" max="3" width="22.5703125" style="9" customWidth="1"/>
    <col min="4" max="4" width="18.85546875" customWidth="1"/>
    <col min="5" max="5" width="19.42578125" customWidth="1"/>
    <col min="6" max="6" width="20.42578125" customWidth="1"/>
    <col min="7" max="7" width="17.28515625" customWidth="1"/>
    <col min="8" max="9" width="15.5703125" style="13" customWidth="1"/>
    <col min="10" max="10" width="15.5703125" style="20" customWidth="1"/>
    <col min="11" max="12" width="15.5703125" customWidth="1"/>
    <col min="13" max="13" width="14.85546875" customWidth="1"/>
    <col min="14" max="14" width="11.5703125" bestFit="1" customWidth="1"/>
  </cols>
  <sheetData>
    <row r="1" spans="1:10" s="2" customFormat="1" x14ac:dyDescent="0.25">
      <c r="A1" s="2" t="s">
        <v>0</v>
      </c>
      <c r="B1" s="2" t="s">
        <v>1</v>
      </c>
      <c r="C1" s="8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4" t="s">
        <v>7</v>
      </c>
      <c r="I1" s="14" t="s">
        <v>975</v>
      </c>
      <c r="J1" s="19" t="s">
        <v>983</v>
      </c>
    </row>
    <row r="2" spans="1:10" x14ac:dyDescent="0.25">
      <c r="A2" t="s">
        <v>15</v>
      </c>
      <c r="B2" t="s">
        <v>16</v>
      </c>
      <c r="C2" s="9">
        <v>23</v>
      </c>
      <c r="D2" t="s">
        <v>562</v>
      </c>
      <c r="E2" t="s">
        <v>564</v>
      </c>
      <c r="F2" t="s">
        <v>51</v>
      </c>
      <c r="G2" t="s">
        <v>19</v>
      </c>
      <c r="I2" s="15">
        <v>3000</v>
      </c>
      <c r="J2" s="20">
        <v>2</v>
      </c>
    </row>
    <row r="3" spans="1:10" x14ac:dyDescent="0.25">
      <c r="A3" t="s">
        <v>15</v>
      </c>
      <c r="B3" t="s">
        <v>16</v>
      </c>
      <c r="C3" s="9">
        <v>22</v>
      </c>
      <c r="D3" t="s">
        <v>561</v>
      </c>
      <c r="E3" t="s">
        <v>563</v>
      </c>
      <c r="F3" s="11" t="s">
        <v>565</v>
      </c>
      <c r="G3" t="s">
        <v>19</v>
      </c>
      <c r="I3" s="15">
        <v>30</v>
      </c>
    </row>
    <row r="4" spans="1:10" x14ac:dyDescent="0.25">
      <c r="A4" t="s">
        <v>15</v>
      </c>
      <c r="B4" t="s">
        <v>16</v>
      </c>
      <c r="C4" s="9">
        <v>23</v>
      </c>
      <c r="D4" t="s">
        <v>659</v>
      </c>
      <c r="E4" t="s">
        <v>684</v>
      </c>
      <c r="F4" t="s">
        <v>24</v>
      </c>
      <c r="G4" t="s">
        <v>19</v>
      </c>
      <c r="I4" s="15">
        <v>300000</v>
      </c>
      <c r="J4" s="20">
        <v>1</v>
      </c>
    </row>
    <row r="5" spans="1:10" x14ac:dyDescent="0.25">
      <c r="A5" t="s">
        <v>15</v>
      </c>
      <c r="B5" t="s">
        <v>16</v>
      </c>
      <c r="C5" s="9">
        <v>19</v>
      </c>
      <c r="D5" t="s">
        <v>660</v>
      </c>
      <c r="E5" t="s">
        <v>683</v>
      </c>
      <c r="F5" t="s">
        <v>24</v>
      </c>
      <c r="G5" t="s">
        <v>19</v>
      </c>
      <c r="I5" s="15">
        <v>300000</v>
      </c>
    </row>
    <row r="6" spans="1:10" x14ac:dyDescent="0.25">
      <c r="A6" t="s">
        <v>15</v>
      </c>
      <c r="B6" t="s">
        <v>16</v>
      </c>
      <c r="C6" s="9">
        <v>22</v>
      </c>
      <c r="D6" t="s">
        <v>663</v>
      </c>
      <c r="E6" t="s">
        <v>680</v>
      </c>
      <c r="F6" t="s">
        <v>14</v>
      </c>
      <c r="G6" t="s">
        <v>19</v>
      </c>
      <c r="I6" s="15">
        <v>30000</v>
      </c>
    </row>
    <row r="7" spans="1:10" x14ac:dyDescent="0.25">
      <c r="A7" t="s">
        <v>15</v>
      </c>
      <c r="B7" t="s">
        <v>16</v>
      </c>
      <c r="C7" s="9">
        <v>17</v>
      </c>
      <c r="D7" t="s">
        <v>664</v>
      </c>
      <c r="E7" t="s">
        <v>679</v>
      </c>
      <c r="F7" t="s">
        <v>47</v>
      </c>
      <c r="G7" t="s">
        <v>19</v>
      </c>
      <c r="I7" s="15">
        <v>1000000</v>
      </c>
    </row>
    <row r="8" spans="1:10" x14ac:dyDescent="0.25">
      <c r="A8" t="s">
        <v>15</v>
      </c>
      <c r="B8" t="s">
        <v>16</v>
      </c>
      <c r="C8" s="9">
        <v>25</v>
      </c>
      <c r="D8" t="s">
        <v>665</v>
      </c>
      <c r="E8" t="s">
        <v>678</v>
      </c>
      <c r="F8" t="s">
        <v>24</v>
      </c>
      <c r="G8" t="s">
        <v>19</v>
      </c>
      <c r="I8" s="15">
        <v>300000</v>
      </c>
    </row>
    <row r="9" spans="1:10" x14ac:dyDescent="0.25">
      <c r="A9" t="s">
        <v>15</v>
      </c>
      <c r="B9" t="s">
        <v>16</v>
      </c>
      <c r="C9" s="9">
        <v>18</v>
      </c>
      <c r="D9" t="s">
        <v>666</v>
      </c>
      <c r="E9" t="s">
        <v>677</v>
      </c>
      <c r="F9" t="s">
        <v>24</v>
      </c>
      <c r="G9" t="s">
        <v>19</v>
      </c>
      <c r="I9" s="15">
        <v>300000</v>
      </c>
    </row>
    <row r="10" spans="1:10" x14ac:dyDescent="0.25">
      <c r="A10" t="s">
        <v>15</v>
      </c>
      <c r="B10" t="s">
        <v>16</v>
      </c>
      <c r="C10" s="9">
        <v>24</v>
      </c>
      <c r="D10" t="s">
        <v>668</v>
      </c>
      <c r="E10" t="s">
        <v>670</v>
      </c>
      <c r="F10" t="s">
        <v>38</v>
      </c>
      <c r="G10" t="s">
        <v>19</v>
      </c>
      <c r="I10" s="15">
        <v>10000</v>
      </c>
    </row>
    <row r="11" spans="1:10" x14ac:dyDescent="0.25">
      <c r="A11" t="s">
        <v>15</v>
      </c>
      <c r="B11" t="s">
        <v>16</v>
      </c>
      <c r="C11" s="9">
        <v>21</v>
      </c>
      <c r="D11" t="s">
        <v>669</v>
      </c>
      <c r="E11" t="s">
        <v>675</v>
      </c>
      <c r="F11" s="11" t="s">
        <v>565</v>
      </c>
      <c r="G11" t="s">
        <v>19</v>
      </c>
      <c r="I11" s="15">
        <v>30</v>
      </c>
    </row>
    <row r="12" spans="1:10" x14ac:dyDescent="0.25">
      <c r="A12" t="s">
        <v>15</v>
      </c>
      <c r="B12" t="s">
        <v>16</v>
      </c>
      <c r="C12" s="9">
        <v>29</v>
      </c>
      <c r="D12" t="s">
        <v>670</v>
      </c>
      <c r="E12" t="s">
        <v>674</v>
      </c>
      <c r="F12" s="11" t="s">
        <v>565</v>
      </c>
      <c r="G12" t="s">
        <v>19</v>
      </c>
      <c r="I12" s="15">
        <v>30</v>
      </c>
    </row>
    <row r="13" spans="1:10" x14ac:dyDescent="0.25">
      <c r="A13" t="s">
        <v>15</v>
      </c>
      <c r="B13" t="s">
        <v>16</v>
      </c>
      <c r="C13" s="9">
        <v>23</v>
      </c>
      <c r="D13" t="s">
        <v>671</v>
      </c>
      <c r="E13" t="s">
        <v>671</v>
      </c>
      <c r="F13">
        <v>0</v>
      </c>
      <c r="G13" t="s">
        <v>19</v>
      </c>
      <c r="H13" s="13" t="s">
        <v>341</v>
      </c>
      <c r="I13" s="15">
        <v>0</v>
      </c>
      <c r="J13" s="20">
        <v>1</v>
      </c>
    </row>
    <row r="14" spans="1:10" x14ac:dyDescent="0.25">
      <c r="A14" t="s">
        <v>15</v>
      </c>
      <c r="B14" t="s">
        <v>16</v>
      </c>
      <c r="C14" s="9">
        <v>23</v>
      </c>
      <c r="D14" t="s">
        <v>672</v>
      </c>
      <c r="E14" t="s">
        <v>673</v>
      </c>
      <c r="F14" t="s">
        <v>24</v>
      </c>
      <c r="G14" t="s">
        <v>19</v>
      </c>
      <c r="H14" s="13">
        <v>124071</v>
      </c>
      <c r="J14" s="20">
        <v>1</v>
      </c>
    </row>
    <row r="15" spans="1:10" x14ac:dyDescent="0.25">
      <c r="A15" t="s">
        <v>15</v>
      </c>
      <c r="B15" t="s">
        <v>16</v>
      </c>
      <c r="C15" s="9">
        <v>22</v>
      </c>
      <c r="D15" t="s">
        <v>701</v>
      </c>
      <c r="E15" t="s">
        <v>685</v>
      </c>
      <c r="F15" t="s">
        <v>51</v>
      </c>
      <c r="G15" t="s">
        <v>19</v>
      </c>
      <c r="H15" s="13">
        <v>2454</v>
      </c>
    </row>
    <row r="16" spans="1:10" x14ac:dyDescent="0.25">
      <c r="A16" t="s">
        <v>15</v>
      </c>
      <c r="B16" t="s">
        <v>16</v>
      </c>
      <c r="C16" s="9">
        <v>19</v>
      </c>
      <c r="D16" t="s">
        <v>699</v>
      </c>
      <c r="E16" t="s">
        <v>687</v>
      </c>
      <c r="F16" t="s">
        <v>40</v>
      </c>
      <c r="G16" t="s">
        <v>19</v>
      </c>
      <c r="H16" s="13">
        <v>87872</v>
      </c>
    </row>
    <row r="17" spans="1:10" x14ac:dyDescent="0.25">
      <c r="A17" t="s">
        <v>15</v>
      </c>
      <c r="B17" t="s">
        <v>16</v>
      </c>
      <c r="C17" s="9">
        <v>17</v>
      </c>
      <c r="D17" t="s">
        <v>698</v>
      </c>
      <c r="E17" t="s">
        <v>688</v>
      </c>
      <c r="F17" t="s">
        <v>47</v>
      </c>
      <c r="G17" t="s">
        <v>19</v>
      </c>
      <c r="I17" s="15">
        <v>1000000</v>
      </c>
    </row>
    <row r="18" spans="1:10" x14ac:dyDescent="0.25">
      <c r="A18" t="s">
        <v>15</v>
      </c>
      <c r="B18" t="s">
        <v>16</v>
      </c>
      <c r="C18" s="9">
        <v>17</v>
      </c>
      <c r="D18" t="s">
        <v>698</v>
      </c>
      <c r="E18" t="s">
        <v>688</v>
      </c>
      <c r="F18" t="s">
        <v>47</v>
      </c>
      <c r="G18" t="s">
        <v>19</v>
      </c>
      <c r="H18" s="13">
        <v>1051597</v>
      </c>
    </row>
    <row r="19" spans="1:10" x14ac:dyDescent="0.25">
      <c r="A19" t="s">
        <v>15</v>
      </c>
      <c r="B19" t="s">
        <v>16</v>
      </c>
      <c r="C19" s="9">
        <v>25</v>
      </c>
      <c r="D19" t="s">
        <v>698</v>
      </c>
      <c r="E19" t="s">
        <v>689</v>
      </c>
      <c r="F19" t="s">
        <v>14</v>
      </c>
      <c r="G19" t="s">
        <v>19</v>
      </c>
      <c r="I19" s="15">
        <v>30000</v>
      </c>
    </row>
    <row r="20" spans="1:10" x14ac:dyDescent="0.25">
      <c r="A20" t="s">
        <v>15</v>
      </c>
      <c r="B20" t="s">
        <v>16</v>
      </c>
      <c r="C20" s="9">
        <v>18</v>
      </c>
      <c r="D20" t="s">
        <v>697</v>
      </c>
      <c r="E20" t="s">
        <v>690</v>
      </c>
      <c r="F20" t="s">
        <v>51</v>
      </c>
      <c r="G20" t="s">
        <v>19</v>
      </c>
      <c r="H20" s="13">
        <v>4142</v>
      </c>
    </row>
    <row r="21" spans="1:10" x14ac:dyDescent="0.25">
      <c r="A21" t="s">
        <v>15</v>
      </c>
      <c r="B21" t="s">
        <v>16</v>
      </c>
      <c r="C21" s="9">
        <v>22</v>
      </c>
      <c r="D21" t="s">
        <v>695</v>
      </c>
      <c r="E21" t="s">
        <v>692</v>
      </c>
      <c r="F21" t="s">
        <v>188</v>
      </c>
      <c r="G21" t="s">
        <v>19</v>
      </c>
      <c r="I21" s="15">
        <v>700</v>
      </c>
    </row>
    <row r="22" spans="1:10" x14ac:dyDescent="0.25">
      <c r="A22" t="s">
        <v>15</v>
      </c>
      <c r="B22" t="s">
        <v>16</v>
      </c>
      <c r="C22" s="9">
        <v>23</v>
      </c>
      <c r="D22" t="s">
        <v>694</v>
      </c>
      <c r="E22" t="s">
        <v>693</v>
      </c>
      <c r="F22" t="s">
        <v>40</v>
      </c>
      <c r="G22" t="s">
        <v>19</v>
      </c>
      <c r="I22" s="15">
        <v>70000</v>
      </c>
    </row>
    <row r="23" spans="1:10" x14ac:dyDescent="0.25">
      <c r="A23" t="s">
        <v>15</v>
      </c>
      <c r="B23" t="s">
        <v>16</v>
      </c>
      <c r="C23" s="9">
        <v>19</v>
      </c>
      <c r="D23" t="s">
        <v>702</v>
      </c>
      <c r="E23" t="s">
        <v>720</v>
      </c>
      <c r="F23" t="s">
        <v>14</v>
      </c>
      <c r="G23" t="s">
        <v>19</v>
      </c>
      <c r="I23" s="15">
        <v>30000</v>
      </c>
    </row>
    <row r="24" spans="1:10" x14ac:dyDescent="0.25">
      <c r="A24" t="s">
        <v>15</v>
      </c>
      <c r="B24" t="s">
        <v>16</v>
      </c>
      <c r="C24" s="9">
        <v>25</v>
      </c>
      <c r="D24" t="s">
        <v>702</v>
      </c>
      <c r="E24" t="s">
        <v>719</v>
      </c>
      <c r="F24" t="s">
        <v>38</v>
      </c>
      <c r="G24" t="s">
        <v>19</v>
      </c>
      <c r="I24" s="15">
        <v>10000</v>
      </c>
    </row>
    <row r="25" spans="1:10" x14ac:dyDescent="0.25">
      <c r="A25" t="s">
        <v>15</v>
      </c>
      <c r="B25" t="s">
        <v>16</v>
      </c>
      <c r="C25" s="9">
        <v>17</v>
      </c>
      <c r="D25" t="s">
        <v>703</v>
      </c>
      <c r="E25" t="s">
        <v>721</v>
      </c>
      <c r="F25" t="s">
        <v>40</v>
      </c>
      <c r="G25" t="s">
        <v>19</v>
      </c>
      <c r="I25" s="15">
        <v>70000</v>
      </c>
    </row>
    <row r="26" spans="1:10" x14ac:dyDescent="0.25">
      <c r="A26" t="s">
        <v>15</v>
      </c>
      <c r="B26" t="s">
        <v>16</v>
      </c>
      <c r="C26" s="9">
        <v>19</v>
      </c>
      <c r="D26" t="s">
        <v>707</v>
      </c>
      <c r="E26" t="s">
        <v>725</v>
      </c>
      <c r="F26" t="s">
        <v>40</v>
      </c>
      <c r="G26" t="s">
        <v>19</v>
      </c>
      <c r="I26" s="15">
        <v>700000</v>
      </c>
      <c r="J26" s="20">
        <v>1</v>
      </c>
    </row>
    <row r="27" spans="1:10" x14ac:dyDescent="0.25">
      <c r="A27" t="s">
        <v>15</v>
      </c>
      <c r="B27" t="s">
        <v>16</v>
      </c>
      <c r="C27" s="9">
        <v>17</v>
      </c>
      <c r="D27" t="s">
        <v>708</v>
      </c>
      <c r="E27" t="s">
        <v>726</v>
      </c>
      <c r="F27" t="s">
        <v>118</v>
      </c>
      <c r="G27" t="s">
        <v>19</v>
      </c>
      <c r="I27" s="15">
        <v>700000</v>
      </c>
      <c r="J27" s="20">
        <v>1</v>
      </c>
    </row>
    <row r="28" spans="1:10" x14ac:dyDescent="0.25">
      <c r="A28" t="s">
        <v>15</v>
      </c>
      <c r="B28" t="s">
        <v>16</v>
      </c>
      <c r="C28" s="9">
        <v>23</v>
      </c>
      <c r="D28" t="s">
        <v>704</v>
      </c>
      <c r="E28" t="s">
        <v>722</v>
      </c>
      <c r="F28" t="s">
        <v>40</v>
      </c>
      <c r="G28" t="s">
        <v>19</v>
      </c>
      <c r="I28" s="15">
        <v>70000</v>
      </c>
    </row>
    <row r="29" spans="1:10" x14ac:dyDescent="0.25">
      <c r="A29" t="s">
        <v>15</v>
      </c>
      <c r="B29" t="s">
        <v>16</v>
      </c>
      <c r="C29" s="9">
        <v>22</v>
      </c>
      <c r="D29" t="s">
        <v>705</v>
      </c>
      <c r="E29" t="s">
        <v>723</v>
      </c>
      <c r="F29" t="s">
        <v>51</v>
      </c>
      <c r="G29" t="s">
        <v>19</v>
      </c>
      <c r="I29" s="15">
        <v>3000</v>
      </c>
    </row>
    <row r="30" spans="1:10" x14ac:dyDescent="0.25">
      <c r="A30" t="s">
        <v>15</v>
      </c>
      <c r="B30" t="s">
        <v>16</v>
      </c>
      <c r="C30" s="9">
        <v>25</v>
      </c>
      <c r="D30" t="s">
        <v>706</v>
      </c>
      <c r="E30" t="s">
        <v>724</v>
      </c>
      <c r="F30" t="s">
        <v>14</v>
      </c>
      <c r="G30" t="s">
        <v>19</v>
      </c>
      <c r="I30" s="15">
        <v>30000</v>
      </c>
    </row>
    <row r="31" spans="1:10" x14ac:dyDescent="0.25">
      <c r="A31" t="s">
        <v>15</v>
      </c>
      <c r="B31" t="s">
        <v>16</v>
      </c>
      <c r="C31" s="9">
        <v>18</v>
      </c>
      <c r="D31" t="s">
        <v>709</v>
      </c>
      <c r="E31" t="s">
        <v>727</v>
      </c>
      <c r="F31" t="s">
        <v>51</v>
      </c>
      <c r="G31" t="s">
        <v>19</v>
      </c>
      <c r="I31" s="15">
        <v>3000</v>
      </c>
    </row>
    <row r="32" spans="1:10" x14ac:dyDescent="0.25">
      <c r="A32" t="s">
        <v>15</v>
      </c>
      <c r="B32" t="s">
        <v>16</v>
      </c>
      <c r="C32" s="9">
        <v>23</v>
      </c>
      <c r="D32" t="s">
        <v>710</v>
      </c>
      <c r="E32" t="s">
        <v>728</v>
      </c>
      <c r="F32" t="s">
        <v>38</v>
      </c>
      <c r="G32" t="s">
        <v>19</v>
      </c>
      <c r="I32" s="15">
        <v>13000</v>
      </c>
      <c r="J32" s="20">
        <v>1</v>
      </c>
    </row>
    <row r="33" spans="1:10" x14ac:dyDescent="0.25">
      <c r="A33" t="s">
        <v>15</v>
      </c>
      <c r="B33" t="s">
        <v>16</v>
      </c>
      <c r="C33" s="9">
        <v>22</v>
      </c>
      <c r="D33" t="s">
        <v>711</v>
      </c>
      <c r="E33" t="s">
        <v>729</v>
      </c>
      <c r="F33" t="s">
        <v>165</v>
      </c>
      <c r="G33" t="s">
        <v>19</v>
      </c>
      <c r="I33" s="15">
        <v>300</v>
      </c>
    </row>
    <row r="34" spans="1:10" x14ac:dyDescent="0.25">
      <c r="A34" t="s">
        <v>15</v>
      </c>
      <c r="B34" t="s">
        <v>16</v>
      </c>
      <c r="C34" s="9">
        <v>23</v>
      </c>
      <c r="D34" t="s">
        <v>712</v>
      </c>
      <c r="E34" t="s">
        <v>730</v>
      </c>
      <c r="F34" t="s">
        <v>40</v>
      </c>
      <c r="G34" t="s">
        <v>19</v>
      </c>
      <c r="I34" s="15">
        <v>70000</v>
      </c>
      <c r="J34" s="20">
        <v>1</v>
      </c>
    </row>
    <row r="35" spans="1:10" x14ac:dyDescent="0.25">
      <c r="A35" t="s">
        <v>15</v>
      </c>
      <c r="B35" t="s">
        <v>16</v>
      </c>
      <c r="C35" s="9">
        <v>17</v>
      </c>
      <c r="D35" t="s">
        <v>713</v>
      </c>
      <c r="E35" t="s">
        <v>731</v>
      </c>
      <c r="F35" t="s">
        <v>47</v>
      </c>
      <c r="G35" t="s">
        <v>19</v>
      </c>
      <c r="I35" s="15">
        <v>1000000</v>
      </c>
      <c r="J35" s="20">
        <v>1</v>
      </c>
    </row>
    <row r="36" spans="1:10" x14ac:dyDescent="0.25">
      <c r="A36" t="s">
        <v>15</v>
      </c>
      <c r="B36" t="s">
        <v>16</v>
      </c>
      <c r="C36" s="9">
        <v>22</v>
      </c>
      <c r="D36" t="s">
        <v>714</v>
      </c>
      <c r="E36" t="s">
        <v>732</v>
      </c>
      <c r="F36" t="s">
        <v>51</v>
      </c>
      <c r="G36" t="s">
        <v>19</v>
      </c>
      <c r="I36" s="15">
        <v>3000</v>
      </c>
    </row>
    <row r="37" spans="1:10" x14ac:dyDescent="0.25">
      <c r="A37" t="s">
        <v>15</v>
      </c>
      <c r="B37" t="s">
        <v>16</v>
      </c>
      <c r="C37" s="9">
        <v>25</v>
      </c>
      <c r="D37" t="s">
        <v>716</v>
      </c>
      <c r="E37" t="s">
        <v>734</v>
      </c>
      <c r="F37" t="s">
        <v>14</v>
      </c>
      <c r="G37" t="s">
        <v>19</v>
      </c>
      <c r="I37" s="15">
        <v>30000</v>
      </c>
    </row>
    <row r="38" spans="1:10" x14ac:dyDescent="0.25">
      <c r="A38" t="s">
        <v>15</v>
      </c>
      <c r="B38" t="s">
        <v>16</v>
      </c>
      <c r="C38" s="9">
        <v>19</v>
      </c>
      <c r="D38" t="s">
        <v>717</v>
      </c>
      <c r="E38" t="s">
        <v>735</v>
      </c>
      <c r="F38" t="s">
        <v>40</v>
      </c>
      <c r="G38" t="s">
        <v>19</v>
      </c>
      <c r="I38" s="15">
        <v>70000</v>
      </c>
    </row>
    <row r="39" spans="1:10" x14ac:dyDescent="0.25">
      <c r="A39" t="s">
        <v>15</v>
      </c>
      <c r="B39" t="s">
        <v>16</v>
      </c>
      <c r="C39" s="9">
        <v>18</v>
      </c>
      <c r="D39" t="s">
        <v>718</v>
      </c>
      <c r="E39" t="s">
        <v>736</v>
      </c>
      <c r="F39" t="s">
        <v>165</v>
      </c>
      <c r="G39" t="s">
        <v>19</v>
      </c>
      <c r="I39" s="15">
        <v>300</v>
      </c>
    </row>
    <row r="40" spans="1:10" x14ac:dyDescent="0.25">
      <c r="A40" t="s">
        <v>15</v>
      </c>
      <c r="B40" t="s">
        <v>16</v>
      </c>
      <c r="C40" s="9">
        <v>18</v>
      </c>
      <c r="D40" t="s">
        <v>738</v>
      </c>
      <c r="E40" t="s">
        <v>739</v>
      </c>
      <c r="F40" t="s">
        <v>38</v>
      </c>
      <c r="G40" t="s">
        <v>19</v>
      </c>
      <c r="I40" s="15">
        <v>10000</v>
      </c>
    </row>
    <row r="41" spans="1:10" x14ac:dyDescent="0.25">
      <c r="A41" t="s">
        <v>15</v>
      </c>
      <c r="B41" t="s">
        <v>16</v>
      </c>
      <c r="C41" s="9">
        <v>17</v>
      </c>
      <c r="D41" t="s">
        <v>739</v>
      </c>
      <c r="E41" t="s">
        <v>747</v>
      </c>
      <c r="F41" t="s">
        <v>51</v>
      </c>
      <c r="G41" t="s">
        <v>19</v>
      </c>
      <c r="I41" s="15">
        <v>3000</v>
      </c>
    </row>
    <row r="42" spans="1:10" x14ac:dyDescent="0.25">
      <c r="A42" t="s">
        <v>15</v>
      </c>
      <c r="B42" t="s">
        <v>16</v>
      </c>
      <c r="C42" s="9">
        <v>19</v>
      </c>
      <c r="D42" t="s">
        <v>739</v>
      </c>
      <c r="E42" t="s">
        <v>746</v>
      </c>
      <c r="F42" t="s">
        <v>38</v>
      </c>
      <c r="G42" t="s">
        <v>19</v>
      </c>
      <c r="I42" s="15">
        <v>10000</v>
      </c>
    </row>
    <row r="43" spans="1:10" x14ac:dyDescent="0.25">
      <c r="A43" t="s">
        <v>15</v>
      </c>
      <c r="B43" t="s">
        <v>16</v>
      </c>
      <c r="C43" s="9">
        <v>22</v>
      </c>
      <c r="D43" t="s">
        <v>739</v>
      </c>
      <c r="E43" t="s">
        <v>749</v>
      </c>
      <c r="F43" t="s">
        <v>165</v>
      </c>
      <c r="G43" t="s">
        <v>19</v>
      </c>
      <c r="I43" s="15">
        <v>300</v>
      </c>
    </row>
    <row r="44" spans="1:10" x14ac:dyDescent="0.25">
      <c r="A44" t="s">
        <v>15</v>
      </c>
      <c r="B44" t="s">
        <v>16</v>
      </c>
      <c r="C44" s="9">
        <v>25</v>
      </c>
      <c r="D44" t="s">
        <v>739</v>
      </c>
      <c r="E44" t="s">
        <v>748</v>
      </c>
      <c r="F44" t="s">
        <v>51</v>
      </c>
      <c r="G44" t="s">
        <v>19</v>
      </c>
      <c r="I44" s="15">
        <v>3000</v>
      </c>
    </row>
    <row r="45" spans="1:10" x14ac:dyDescent="0.25">
      <c r="A45" t="s">
        <v>15</v>
      </c>
      <c r="B45" t="s">
        <v>16</v>
      </c>
      <c r="C45" s="9">
        <v>23</v>
      </c>
      <c r="D45" t="s">
        <v>740</v>
      </c>
      <c r="E45" t="s">
        <v>750</v>
      </c>
      <c r="F45" t="s">
        <v>38</v>
      </c>
      <c r="G45" t="s">
        <v>19</v>
      </c>
      <c r="I45" s="15">
        <v>10000</v>
      </c>
    </row>
    <row r="46" spans="1:10" x14ac:dyDescent="0.25">
      <c r="A46" t="s">
        <v>15</v>
      </c>
      <c r="B46" t="s">
        <v>16</v>
      </c>
      <c r="C46" s="9">
        <v>18</v>
      </c>
      <c r="D46" t="s">
        <v>741</v>
      </c>
      <c r="E46" t="s">
        <v>751</v>
      </c>
      <c r="F46" t="s">
        <v>14</v>
      </c>
      <c r="G46" t="s">
        <v>19</v>
      </c>
      <c r="I46" s="15">
        <v>30000</v>
      </c>
      <c r="J46" s="20">
        <v>1</v>
      </c>
    </row>
    <row r="47" spans="1:10" x14ac:dyDescent="0.25">
      <c r="A47" t="s">
        <v>15</v>
      </c>
      <c r="B47" t="s">
        <v>16</v>
      </c>
      <c r="C47" s="9">
        <v>19</v>
      </c>
      <c r="D47" t="s">
        <v>741</v>
      </c>
      <c r="E47" t="s">
        <v>752</v>
      </c>
      <c r="F47" t="s">
        <v>24</v>
      </c>
      <c r="G47" t="s">
        <v>19</v>
      </c>
      <c r="I47" s="15">
        <v>300000</v>
      </c>
    </row>
    <row r="48" spans="1:10" x14ac:dyDescent="0.25">
      <c r="A48" t="s">
        <v>15</v>
      </c>
      <c r="B48" t="s">
        <v>16</v>
      </c>
      <c r="C48" s="9">
        <v>22</v>
      </c>
      <c r="D48" t="s">
        <v>742</v>
      </c>
      <c r="E48" t="s">
        <v>754</v>
      </c>
      <c r="F48" t="s">
        <v>38</v>
      </c>
      <c r="G48" t="s">
        <v>19</v>
      </c>
      <c r="I48" s="15">
        <v>10000</v>
      </c>
    </row>
    <row r="49" spans="1:10" x14ac:dyDescent="0.25">
      <c r="A49" t="s">
        <v>15</v>
      </c>
      <c r="B49" t="s">
        <v>16</v>
      </c>
      <c r="C49" s="9">
        <v>23</v>
      </c>
      <c r="D49" t="s">
        <v>742</v>
      </c>
      <c r="E49" t="s">
        <v>753</v>
      </c>
      <c r="F49" t="s">
        <v>24</v>
      </c>
      <c r="G49" t="s">
        <v>19</v>
      </c>
      <c r="I49" s="15">
        <v>300000</v>
      </c>
    </row>
    <row r="50" spans="1:10" x14ac:dyDescent="0.25">
      <c r="A50" t="s">
        <v>15</v>
      </c>
      <c r="B50" t="s">
        <v>16</v>
      </c>
      <c r="C50" s="9">
        <v>17</v>
      </c>
      <c r="D50" t="s">
        <v>743</v>
      </c>
      <c r="E50" t="s">
        <v>755</v>
      </c>
      <c r="F50" t="s">
        <v>47</v>
      </c>
      <c r="G50" t="s">
        <v>19</v>
      </c>
      <c r="I50" s="15">
        <v>1000000</v>
      </c>
      <c r="J50" s="20">
        <v>1</v>
      </c>
    </row>
    <row r="51" spans="1:10" x14ac:dyDescent="0.25">
      <c r="A51" t="s">
        <v>15</v>
      </c>
      <c r="B51" t="s">
        <v>16</v>
      </c>
      <c r="C51" s="9">
        <v>25</v>
      </c>
      <c r="D51" t="s">
        <v>744</v>
      </c>
      <c r="E51" t="s">
        <v>756</v>
      </c>
      <c r="F51" t="s">
        <v>38</v>
      </c>
      <c r="G51" t="s">
        <v>19</v>
      </c>
      <c r="I51" s="15">
        <v>10000</v>
      </c>
    </row>
    <row r="52" spans="1:10" x14ac:dyDescent="0.25">
      <c r="A52" t="s">
        <v>15</v>
      </c>
      <c r="B52" t="s">
        <v>16</v>
      </c>
      <c r="C52" s="9">
        <v>24</v>
      </c>
      <c r="D52" t="s">
        <v>758</v>
      </c>
      <c r="E52" t="s">
        <v>751</v>
      </c>
      <c r="F52" t="s">
        <v>188</v>
      </c>
      <c r="G52" t="s">
        <v>19</v>
      </c>
      <c r="I52" s="15">
        <v>7000</v>
      </c>
    </row>
    <row r="53" spans="1:10" x14ac:dyDescent="0.25">
      <c r="A53" t="s">
        <v>15</v>
      </c>
      <c r="B53" t="s">
        <v>16</v>
      </c>
      <c r="C53" s="9">
        <v>17</v>
      </c>
      <c r="D53" t="s">
        <v>764</v>
      </c>
      <c r="E53" t="s">
        <v>777</v>
      </c>
      <c r="F53" t="s">
        <v>118</v>
      </c>
      <c r="G53" t="s">
        <v>19</v>
      </c>
      <c r="I53" s="15">
        <v>7000</v>
      </c>
      <c r="J53" s="20">
        <v>1</v>
      </c>
    </row>
    <row r="54" spans="1:10" x14ac:dyDescent="0.25">
      <c r="A54" t="s">
        <v>15</v>
      </c>
      <c r="B54" t="s">
        <v>16</v>
      </c>
      <c r="C54" s="9">
        <v>18</v>
      </c>
      <c r="D54" t="s">
        <v>765</v>
      </c>
      <c r="E54" t="s">
        <v>778</v>
      </c>
      <c r="F54" t="s">
        <v>38</v>
      </c>
      <c r="G54" t="s">
        <v>19</v>
      </c>
      <c r="I54" s="15">
        <v>10000</v>
      </c>
    </row>
    <row r="55" spans="1:10" x14ac:dyDescent="0.25">
      <c r="A55" t="s">
        <v>15</v>
      </c>
      <c r="B55" t="s">
        <v>16</v>
      </c>
      <c r="C55" s="9">
        <v>22</v>
      </c>
      <c r="D55" t="s">
        <v>760</v>
      </c>
      <c r="E55" t="s">
        <v>774</v>
      </c>
      <c r="F55" t="s">
        <v>51</v>
      </c>
      <c r="G55" t="s">
        <v>19</v>
      </c>
      <c r="I55" s="15">
        <v>3000</v>
      </c>
    </row>
    <row r="56" spans="1:10" x14ac:dyDescent="0.25">
      <c r="A56" t="s">
        <v>15</v>
      </c>
      <c r="B56" t="s">
        <v>16</v>
      </c>
      <c r="C56" s="9">
        <v>23</v>
      </c>
      <c r="D56" t="s">
        <v>760</v>
      </c>
      <c r="E56" t="s">
        <v>773</v>
      </c>
      <c r="F56" t="s">
        <v>24</v>
      </c>
      <c r="G56" t="s">
        <v>19</v>
      </c>
      <c r="I56" s="15">
        <v>300000</v>
      </c>
    </row>
    <row r="57" spans="1:10" x14ac:dyDescent="0.25">
      <c r="A57" t="s">
        <v>15</v>
      </c>
      <c r="B57" t="s">
        <v>16</v>
      </c>
      <c r="C57" s="9">
        <v>19</v>
      </c>
      <c r="D57" t="s">
        <v>761</v>
      </c>
      <c r="E57" t="s">
        <v>775</v>
      </c>
      <c r="F57" t="s">
        <v>40</v>
      </c>
      <c r="G57" t="s">
        <v>19</v>
      </c>
      <c r="I57" s="15">
        <v>70000</v>
      </c>
    </row>
    <row r="58" spans="1:10" x14ac:dyDescent="0.25">
      <c r="A58" t="s">
        <v>15</v>
      </c>
      <c r="B58" t="s">
        <v>16</v>
      </c>
      <c r="C58" s="9">
        <v>25</v>
      </c>
      <c r="D58" t="s">
        <v>762</v>
      </c>
      <c r="E58" t="s">
        <v>776</v>
      </c>
      <c r="F58" t="s">
        <v>14</v>
      </c>
      <c r="G58" t="s">
        <v>19</v>
      </c>
      <c r="I58" s="15">
        <v>30000</v>
      </c>
    </row>
    <row r="59" spans="1:10" x14ac:dyDescent="0.25">
      <c r="A59" t="s">
        <v>15</v>
      </c>
      <c r="B59" t="s">
        <v>16</v>
      </c>
      <c r="C59" s="9">
        <v>23</v>
      </c>
      <c r="D59" t="s">
        <v>768</v>
      </c>
      <c r="E59" t="s">
        <v>780</v>
      </c>
      <c r="F59" t="s">
        <v>40</v>
      </c>
      <c r="G59" t="s">
        <v>19</v>
      </c>
      <c r="I59" s="15">
        <v>70000</v>
      </c>
      <c r="J59" s="20">
        <v>2</v>
      </c>
    </row>
    <row r="60" spans="1:10" x14ac:dyDescent="0.25">
      <c r="A60" t="s">
        <v>15</v>
      </c>
      <c r="B60" t="s">
        <v>16</v>
      </c>
      <c r="C60" s="9">
        <v>22</v>
      </c>
      <c r="D60" t="s">
        <v>769</v>
      </c>
      <c r="E60" t="s">
        <v>781</v>
      </c>
      <c r="F60" t="s">
        <v>51</v>
      </c>
      <c r="G60" t="s">
        <v>19</v>
      </c>
      <c r="I60" s="15">
        <v>3000</v>
      </c>
    </row>
    <row r="61" spans="1:10" x14ac:dyDescent="0.25">
      <c r="A61" t="s">
        <v>15</v>
      </c>
      <c r="B61" t="s">
        <v>16</v>
      </c>
      <c r="C61" s="9">
        <v>25</v>
      </c>
      <c r="D61" t="s">
        <v>771</v>
      </c>
      <c r="E61" t="s">
        <v>783</v>
      </c>
      <c r="F61" t="s">
        <v>38</v>
      </c>
      <c r="G61" t="s">
        <v>19</v>
      </c>
      <c r="I61" s="15">
        <v>10000</v>
      </c>
    </row>
    <row r="62" spans="1:10" x14ac:dyDescent="0.25">
      <c r="A62" t="s">
        <v>15</v>
      </c>
      <c r="B62" t="s">
        <v>16</v>
      </c>
      <c r="C62" s="9">
        <v>17</v>
      </c>
      <c r="D62" t="s">
        <v>784</v>
      </c>
      <c r="E62" t="s">
        <v>794</v>
      </c>
      <c r="F62" t="s">
        <v>47</v>
      </c>
      <c r="G62" t="s">
        <v>19</v>
      </c>
      <c r="I62" s="15">
        <v>1000000</v>
      </c>
      <c r="J62" s="20">
        <v>1</v>
      </c>
    </row>
    <row r="63" spans="1:10" x14ac:dyDescent="0.25">
      <c r="A63" t="s">
        <v>15</v>
      </c>
      <c r="B63" t="s">
        <v>16</v>
      </c>
      <c r="C63" s="9">
        <v>19</v>
      </c>
      <c r="D63" t="s">
        <v>785</v>
      </c>
      <c r="E63" t="s">
        <v>795</v>
      </c>
      <c r="F63" t="s">
        <v>14</v>
      </c>
      <c r="G63" t="s">
        <v>19</v>
      </c>
      <c r="I63" s="15">
        <v>30000</v>
      </c>
    </row>
    <row r="64" spans="1:10" x14ac:dyDescent="0.25">
      <c r="A64" t="s">
        <v>15</v>
      </c>
      <c r="B64" t="s">
        <v>16</v>
      </c>
      <c r="C64" s="9">
        <v>18</v>
      </c>
      <c r="D64" t="s">
        <v>786</v>
      </c>
      <c r="E64" t="s">
        <v>796</v>
      </c>
      <c r="F64" t="s">
        <v>51</v>
      </c>
      <c r="G64" t="s">
        <v>19</v>
      </c>
      <c r="I64" s="15">
        <v>3000</v>
      </c>
    </row>
    <row r="65" spans="1:10" x14ac:dyDescent="0.25">
      <c r="A65" t="s">
        <v>15</v>
      </c>
      <c r="B65" t="s">
        <v>16</v>
      </c>
      <c r="C65" s="9">
        <v>23</v>
      </c>
      <c r="D65" t="s">
        <v>787</v>
      </c>
      <c r="E65" t="s">
        <v>797</v>
      </c>
      <c r="F65" t="s">
        <v>38</v>
      </c>
      <c r="G65" t="s">
        <v>19</v>
      </c>
      <c r="I65" s="15">
        <v>10000</v>
      </c>
      <c r="J65" s="20">
        <v>1</v>
      </c>
    </row>
    <row r="66" spans="1:10" x14ac:dyDescent="0.25">
      <c r="A66" t="s">
        <v>15</v>
      </c>
      <c r="B66" t="s">
        <v>16</v>
      </c>
      <c r="C66" s="9">
        <v>22</v>
      </c>
      <c r="D66" t="s">
        <v>788</v>
      </c>
      <c r="E66" t="s">
        <v>798</v>
      </c>
      <c r="F66" t="s">
        <v>51</v>
      </c>
      <c r="G66" t="s">
        <v>19</v>
      </c>
      <c r="I66" s="15">
        <v>3000</v>
      </c>
    </row>
    <row r="67" spans="1:10" x14ac:dyDescent="0.25">
      <c r="A67" t="s">
        <v>15</v>
      </c>
      <c r="B67" t="s">
        <v>16</v>
      </c>
      <c r="C67" s="9">
        <v>18</v>
      </c>
      <c r="D67" t="s">
        <v>789</v>
      </c>
      <c r="E67" t="s">
        <v>790</v>
      </c>
      <c r="F67" t="s">
        <v>38</v>
      </c>
      <c r="G67" t="s">
        <v>19</v>
      </c>
      <c r="I67" s="15">
        <v>10000</v>
      </c>
    </row>
    <row r="68" spans="1:10" x14ac:dyDescent="0.25">
      <c r="A68" t="s">
        <v>15</v>
      </c>
      <c r="B68" t="s">
        <v>16</v>
      </c>
      <c r="C68" s="9">
        <v>19</v>
      </c>
      <c r="D68" t="s">
        <v>789</v>
      </c>
      <c r="E68" t="s">
        <v>790</v>
      </c>
      <c r="F68" t="s">
        <v>38</v>
      </c>
      <c r="G68" t="s">
        <v>19</v>
      </c>
      <c r="I68" s="15">
        <v>10000</v>
      </c>
    </row>
    <row r="69" spans="1:10" x14ac:dyDescent="0.25">
      <c r="A69" t="s">
        <v>15</v>
      </c>
      <c r="B69" t="s">
        <v>16</v>
      </c>
      <c r="C69" s="9">
        <v>25</v>
      </c>
      <c r="D69" t="s">
        <v>790</v>
      </c>
      <c r="E69" t="s">
        <v>799</v>
      </c>
      <c r="F69" t="s">
        <v>51</v>
      </c>
      <c r="G69" t="s">
        <v>19</v>
      </c>
      <c r="I69" s="15">
        <v>3000</v>
      </c>
    </row>
    <row r="70" spans="1:10" x14ac:dyDescent="0.25">
      <c r="A70" t="s">
        <v>15</v>
      </c>
      <c r="B70" t="s">
        <v>16</v>
      </c>
      <c r="C70" s="9">
        <v>22</v>
      </c>
      <c r="D70" t="s">
        <v>791</v>
      </c>
      <c r="E70" t="s">
        <v>800</v>
      </c>
      <c r="F70" t="s">
        <v>165</v>
      </c>
      <c r="G70" t="s">
        <v>19</v>
      </c>
      <c r="I70" s="15">
        <v>300</v>
      </c>
      <c r="J70" s="20">
        <v>1</v>
      </c>
    </row>
    <row r="71" spans="1:10" x14ac:dyDescent="0.25">
      <c r="A71" t="s">
        <v>15</v>
      </c>
      <c r="B71" t="s">
        <v>16</v>
      </c>
      <c r="C71" s="9">
        <v>23</v>
      </c>
      <c r="D71" t="s">
        <v>792</v>
      </c>
      <c r="E71" t="s">
        <v>801</v>
      </c>
      <c r="F71" t="s">
        <v>38</v>
      </c>
      <c r="G71" t="s">
        <v>19</v>
      </c>
      <c r="I71" s="15">
        <v>10000</v>
      </c>
    </row>
    <row r="72" spans="1:10" x14ac:dyDescent="0.25">
      <c r="A72" t="s">
        <v>15</v>
      </c>
      <c r="B72" t="s">
        <v>16</v>
      </c>
      <c r="C72" s="9">
        <v>17</v>
      </c>
      <c r="D72" t="s">
        <v>809</v>
      </c>
      <c r="E72" t="s">
        <v>806</v>
      </c>
      <c r="F72" t="s">
        <v>24</v>
      </c>
      <c r="G72" t="s">
        <v>19</v>
      </c>
      <c r="I72" s="15">
        <v>300000</v>
      </c>
      <c r="J72" s="20">
        <v>1</v>
      </c>
    </row>
    <row r="73" spans="1:10" x14ac:dyDescent="0.25">
      <c r="A73" t="s">
        <v>15</v>
      </c>
      <c r="B73" t="s">
        <v>16</v>
      </c>
      <c r="C73" s="9">
        <v>19</v>
      </c>
      <c r="D73" t="s">
        <v>793</v>
      </c>
      <c r="E73" t="s">
        <v>802</v>
      </c>
      <c r="F73" t="s">
        <v>14</v>
      </c>
      <c r="G73" t="s">
        <v>19</v>
      </c>
      <c r="I73" s="15">
        <v>30000</v>
      </c>
    </row>
    <row r="74" spans="1:10" x14ac:dyDescent="0.25">
      <c r="A74" t="s">
        <v>15</v>
      </c>
      <c r="B74" t="s">
        <v>16</v>
      </c>
      <c r="C74" s="9">
        <v>22</v>
      </c>
      <c r="D74" t="s">
        <v>793</v>
      </c>
      <c r="E74" t="s">
        <v>803</v>
      </c>
      <c r="F74" t="s">
        <v>38</v>
      </c>
      <c r="G74" t="s">
        <v>19</v>
      </c>
      <c r="I74" s="15">
        <v>10000</v>
      </c>
    </row>
    <row r="75" spans="1:10" x14ac:dyDescent="0.25">
      <c r="A75" t="s">
        <v>15</v>
      </c>
      <c r="B75" t="s">
        <v>16</v>
      </c>
      <c r="C75" s="9">
        <v>25</v>
      </c>
      <c r="D75" t="s">
        <v>807</v>
      </c>
      <c r="E75" t="s">
        <v>805</v>
      </c>
      <c r="F75" t="s">
        <v>38</v>
      </c>
      <c r="G75" t="s">
        <v>19</v>
      </c>
      <c r="I75" s="15">
        <v>10000</v>
      </c>
    </row>
    <row r="76" spans="1:10" x14ac:dyDescent="0.25">
      <c r="A76" t="s">
        <v>15</v>
      </c>
      <c r="B76" t="s">
        <v>16</v>
      </c>
      <c r="C76" s="9">
        <v>23</v>
      </c>
      <c r="D76" t="s">
        <v>808</v>
      </c>
      <c r="E76" t="s">
        <v>805</v>
      </c>
      <c r="F76" t="s">
        <v>14</v>
      </c>
      <c r="G76" t="s">
        <v>19</v>
      </c>
      <c r="I76" s="15">
        <v>30000</v>
      </c>
    </row>
    <row r="77" spans="1:10" x14ac:dyDescent="0.25">
      <c r="A77" t="s">
        <v>15</v>
      </c>
      <c r="B77" t="s">
        <v>16</v>
      </c>
      <c r="C77" s="9">
        <v>22</v>
      </c>
      <c r="D77" t="s">
        <v>810</v>
      </c>
      <c r="E77" t="s">
        <v>812</v>
      </c>
      <c r="F77" t="s">
        <v>188</v>
      </c>
      <c r="G77" t="s">
        <v>19</v>
      </c>
      <c r="I77" s="15">
        <v>700</v>
      </c>
      <c r="J77" s="20">
        <v>2</v>
      </c>
    </row>
    <row r="78" spans="1:10" x14ac:dyDescent="0.25">
      <c r="A78" t="s">
        <v>15</v>
      </c>
      <c r="B78" t="s">
        <v>16</v>
      </c>
      <c r="C78" s="9">
        <v>23</v>
      </c>
      <c r="D78" t="s">
        <v>810</v>
      </c>
      <c r="E78" t="s">
        <v>811</v>
      </c>
      <c r="F78" t="s">
        <v>14</v>
      </c>
      <c r="G78" t="s">
        <v>19</v>
      </c>
      <c r="I78" s="15">
        <v>30000</v>
      </c>
    </row>
    <row r="79" spans="1:10" x14ac:dyDescent="0.25">
      <c r="A79" t="s">
        <v>15</v>
      </c>
      <c r="B79" t="s">
        <v>16</v>
      </c>
      <c r="C79" s="9">
        <v>17</v>
      </c>
      <c r="D79" t="s">
        <v>826</v>
      </c>
      <c r="E79" t="s">
        <v>813</v>
      </c>
      <c r="F79" t="s">
        <v>14</v>
      </c>
      <c r="G79" t="s">
        <v>19</v>
      </c>
      <c r="I79" s="15">
        <v>30000</v>
      </c>
    </row>
    <row r="80" spans="1:10" x14ac:dyDescent="0.25">
      <c r="A80" t="s">
        <v>15</v>
      </c>
      <c r="B80" t="s">
        <v>16</v>
      </c>
      <c r="C80" s="9">
        <v>25</v>
      </c>
      <c r="D80" t="s">
        <v>827</v>
      </c>
      <c r="E80" t="s">
        <v>527</v>
      </c>
      <c r="F80" t="s">
        <v>165</v>
      </c>
      <c r="G80" t="s">
        <v>19</v>
      </c>
      <c r="I80" s="15">
        <v>300</v>
      </c>
    </row>
    <row r="81" spans="1:11" x14ac:dyDescent="0.25">
      <c r="A81" t="s">
        <v>15</v>
      </c>
      <c r="B81" t="s">
        <v>16</v>
      </c>
      <c r="C81" s="9">
        <v>19</v>
      </c>
      <c r="D81" t="s">
        <v>828</v>
      </c>
      <c r="E81" t="s">
        <v>814</v>
      </c>
      <c r="F81" t="s">
        <v>51</v>
      </c>
      <c r="G81" t="s">
        <v>19</v>
      </c>
      <c r="I81" s="15">
        <v>3000</v>
      </c>
      <c r="K81" t="s">
        <v>987</v>
      </c>
    </row>
    <row r="82" spans="1:11" x14ac:dyDescent="0.25">
      <c r="A82" t="s">
        <v>15</v>
      </c>
      <c r="B82" t="s">
        <v>16</v>
      </c>
      <c r="C82" s="9">
        <v>23</v>
      </c>
      <c r="D82" t="s">
        <v>834</v>
      </c>
      <c r="E82" t="s">
        <v>823</v>
      </c>
      <c r="F82" t="s">
        <v>24</v>
      </c>
      <c r="G82" t="s">
        <v>19</v>
      </c>
      <c r="I82" s="15">
        <v>300000</v>
      </c>
      <c r="J82" s="20">
        <v>2</v>
      </c>
    </row>
    <row r="83" spans="1:11" x14ac:dyDescent="0.25">
      <c r="A83" t="s">
        <v>15</v>
      </c>
      <c r="B83" t="s">
        <v>16</v>
      </c>
      <c r="C83" s="9">
        <v>19</v>
      </c>
      <c r="D83" t="s">
        <v>835</v>
      </c>
      <c r="E83" t="s">
        <v>819</v>
      </c>
      <c r="F83" t="s">
        <v>24</v>
      </c>
      <c r="G83" t="s">
        <v>19</v>
      </c>
      <c r="I83" s="15">
        <v>300000</v>
      </c>
    </row>
    <row r="84" spans="1:11" x14ac:dyDescent="0.25">
      <c r="A84" t="s">
        <v>15</v>
      </c>
      <c r="B84" t="s">
        <v>16</v>
      </c>
      <c r="C84" s="9">
        <v>25</v>
      </c>
      <c r="D84" t="s">
        <v>829</v>
      </c>
      <c r="E84" t="s">
        <v>816</v>
      </c>
      <c r="F84" t="s">
        <v>40</v>
      </c>
      <c r="G84" t="s">
        <v>19</v>
      </c>
      <c r="I84" s="15">
        <v>30000</v>
      </c>
    </row>
    <row r="85" spans="1:11" x14ac:dyDescent="0.25">
      <c r="A85" t="s">
        <v>15</v>
      </c>
      <c r="B85" t="s">
        <v>16</v>
      </c>
      <c r="C85" s="9">
        <v>22</v>
      </c>
      <c r="D85" t="s">
        <v>829</v>
      </c>
      <c r="E85" t="s">
        <v>817</v>
      </c>
      <c r="F85" t="s">
        <v>38</v>
      </c>
      <c r="G85" t="s">
        <v>19</v>
      </c>
      <c r="I85" s="15">
        <v>3000</v>
      </c>
    </row>
    <row r="86" spans="1:11" x14ac:dyDescent="0.25">
      <c r="A86" t="s">
        <v>15</v>
      </c>
      <c r="B86" t="s">
        <v>16</v>
      </c>
      <c r="C86" s="9">
        <v>17</v>
      </c>
      <c r="D86" t="s">
        <v>830</v>
      </c>
      <c r="E86" t="s">
        <v>818</v>
      </c>
      <c r="F86" t="s">
        <v>47</v>
      </c>
      <c r="G86" t="s">
        <v>19</v>
      </c>
      <c r="I86" s="15">
        <v>1000000</v>
      </c>
    </row>
    <row r="87" spans="1:11" x14ac:dyDescent="0.25">
      <c r="A87" t="s">
        <v>15</v>
      </c>
      <c r="B87" t="s">
        <v>16</v>
      </c>
      <c r="C87" s="9">
        <v>18</v>
      </c>
      <c r="D87" t="s">
        <v>831</v>
      </c>
      <c r="E87" t="s">
        <v>819</v>
      </c>
      <c r="F87" t="s">
        <v>14</v>
      </c>
      <c r="G87" t="s">
        <v>19</v>
      </c>
      <c r="I87" s="15">
        <v>30000</v>
      </c>
    </row>
    <row r="88" spans="1:11" x14ac:dyDescent="0.25">
      <c r="A88" t="s">
        <v>15</v>
      </c>
      <c r="B88" t="s">
        <v>16</v>
      </c>
      <c r="C88" s="9">
        <v>24</v>
      </c>
      <c r="D88" t="s">
        <v>833</v>
      </c>
      <c r="E88" t="s">
        <v>822</v>
      </c>
      <c r="F88" t="s">
        <v>38</v>
      </c>
      <c r="G88" t="s">
        <v>19</v>
      </c>
      <c r="I88" s="15">
        <v>10000</v>
      </c>
    </row>
    <row r="89" spans="1:11" x14ac:dyDescent="0.25">
      <c r="A89" t="s">
        <v>15</v>
      </c>
      <c r="B89" t="s">
        <v>16</v>
      </c>
      <c r="C89" s="9">
        <v>25</v>
      </c>
      <c r="D89" t="s">
        <v>839</v>
      </c>
      <c r="E89" t="s">
        <v>852</v>
      </c>
      <c r="F89" t="s">
        <v>51</v>
      </c>
      <c r="G89" t="s">
        <v>19</v>
      </c>
      <c r="I89" s="15">
        <v>3000</v>
      </c>
      <c r="J89" s="20">
        <v>1</v>
      </c>
    </row>
    <row r="90" spans="1:11" x14ac:dyDescent="0.25">
      <c r="A90" t="s">
        <v>15</v>
      </c>
      <c r="B90" t="s">
        <v>16</v>
      </c>
      <c r="C90" s="9">
        <v>19</v>
      </c>
      <c r="D90" t="s">
        <v>840</v>
      </c>
      <c r="E90" t="s">
        <v>852</v>
      </c>
      <c r="F90" t="s">
        <v>38</v>
      </c>
      <c r="G90" t="s">
        <v>19</v>
      </c>
      <c r="I90" s="15">
        <v>10000</v>
      </c>
    </row>
    <row r="91" spans="1:11" x14ac:dyDescent="0.25">
      <c r="A91" t="s">
        <v>15</v>
      </c>
      <c r="B91" t="s">
        <v>16</v>
      </c>
      <c r="C91" s="9">
        <v>23</v>
      </c>
      <c r="D91" t="s">
        <v>836</v>
      </c>
      <c r="E91" t="s">
        <v>824</v>
      </c>
      <c r="F91" t="s">
        <v>14</v>
      </c>
      <c r="G91" t="s">
        <v>19</v>
      </c>
      <c r="I91" s="15">
        <v>30000</v>
      </c>
    </row>
    <row r="92" spans="1:11" x14ac:dyDescent="0.25">
      <c r="A92" t="s">
        <v>15</v>
      </c>
      <c r="B92" t="s">
        <v>16</v>
      </c>
      <c r="C92" s="9">
        <v>22</v>
      </c>
      <c r="D92" t="s">
        <v>837</v>
      </c>
      <c r="E92" t="s">
        <v>825</v>
      </c>
      <c r="F92" t="s">
        <v>188</v>
      </c>
      <c r="G92" t="s">
        <v>19</v>
      </c>
      <c r="I92" s="15">
        <v>700</v>
      </c>
    </row>
    <row r="93" spans="1:11" x14ac:dyDescent="0.25">
      <c r="A93" t="s">
        <v>15</v>
      </c>
      <c r="B93" t="s">
        <v>16</v>
      </c>
      <c r="C93" s="9">
        <v>17</v>
      </c>
      <c r="D93" t="s">
        <v>838</v>
      </c>
      <c r="E93" t="s">
        <v>851</v>
      </c>
      <c r="F93" t="s">
        <v>14</v>
      </c>
      <c r="G93" t="s">
        <v>19</v>
      </c>
      <c r="I93" s="15">
        <v>30000</v>
      </c>
    </row>
    <row r="94" spans="1:11" x14ac:dyDescent="0.25">
      <c r="A94" t="s">
        <v>15</v>
      </c>
      <c r="B94" t="s">
        <v>16</v>
      </c>
      <c r="C94" s="9">
        <v>23</v>
      </c>
      <c r="D94" t="s">
        <v>842</v>
      </c>
      <c r="E94" t="s">
        <v>853</v>
      </c>
      <c r="F94" t="s">
        <v>14</v>
      </c>
      <c r="G94" t="s">
        <v>19</v>
      </c>
      <c r="I94" s="15">
        <v>30000</v>
      </c>
      <c r="J94" s="20">
        <v>1</v>
      </c>
    </row>
    <row r="95" spans="1:11" x14ac:dyDescent="0.25">
      <c r="A95" t="s">
        <v>15</v>
      </c>
      <c r="B95" t="s">
        <v>16</v>
      </c>
      <c r="C95" s="9">
        <v>19</v>
      </c>
      <c r="D95" t="s">
        <v>843</v>
      </c>
      <c r="E95" t="s">
        <v>854</v>
      </c>
      <c r="F95" t="s">
        <v>14</v>
      </c>
      <c r="G95" t="s">
        <v>19</v>
      </c>
      <c r="I95" s="15">
        <v>30000</v>
      </c>
    </row>
    <row r="96" spans="1:11" x14ac:dyDescent="0.25">
      <c r="A96" t="s">
        <v>15</v>
      </c>
      <c r="B96" t="s">
        <v>16</v>
      </c>
      <c r="C96" s="9">
        <v>22</v>
      </c>
      <c r="D96" t="s">
        <v>844</v>
      </c>
      <c r="E96" t="s">
        <v>854</v>
      </c>
      <c r="F96" t="s">
        <v>165</v>
      </c>
      <c r="G96" t="s">
        <v>19</v>
      </c>
      <c r="I96" s="15">
        <v>300</v>
      </c>
    </row>
    <row r="97" spans="1:10" x14ac:dyDescent="0.25">
      <c r="A97" t="s">
        <v>15</v>
      </c>
      <c r="B97" t="s">
        <v>16</v>
      </c>
      <c r="C97" s="9">
        <v>17</v>
      </c>
      <c r="D97" t="s">
        <v>844</v>
      </c>
      <c r="E97" t="s">
        <v>854</v>
      </c>
      <c r="F97" t="s">
        <v>14</v>
      </c>
      <c r="G97" t="s">
        <v>19</v>
      </c>
      <c r="I97" s="15">
        <v>30000</v>
      </c>
    </row>
    <row r="98" spans="1:10" x14ac:dyDescent="0.25">
      <c r="A98" t="s">
        <v>15</v>
      </c>
      <c r="B98" t="s">
        <v>16</v>
      </c>
      <c r="C98" s="9">
        <v>24</v>
      </c>
      <c r="D98" t="s">
        <v>844</v>
      </c>
      <c r="E98" t="s">
        <v>855</v>
      </c>
      <c r="F98" t="s">
        <v>38</v>
      </c>
      <c r="G98" t="s">
        <v>19</v>
      </c>
      <c r="I98" s="15">
        <v>10000</v>
      </c>
    </row>
    <row r="99" spans="1:10" x14ac:dyDescent="0.25">
      <c r="A99" t="s">
        <v>15</v>
      </c>
      <c r="B99" t="s">
        <v>16</v>
      </c>
      <c r="C99" s="9">
        <v>18</v>
      </c>
      <c r="D99" t="s">
        <v>845</v>
      </c>
      <c r="E99" t="s">
        <v>854</v>
      </c>
      <c r="F99" t="s">
        <v>38</v>
      </c>
      <c r="G99" t="s">
        <v>19</v>
      </c>
      <c r="I99" s="15">
        <v>10000</v>
      </c>
    </row>
    <row r="100" spans="1:10" x14ac:dyDescent="0.25">
      <c r="A100" t="s">
        <v>15</v>
      </c>
      <c r="B100" t="s">
        <v>16</v>
      </c>
      <c r="C100" s="9">
        <v>25</v>
      </c>
      <c r="D100" t="s">
        <v>846</v>
      </c>
      <c r="E100" t="s">
        <v>854</v>
      </c>
      <c r="F100" t="s">
        <v>51</v>
      </c>
      <c r="G100" t="s">
        <v>19</v>
      </c>
      <c r="I100" s="15">
        <v>3000</v>
      </c>
    </row>
    <row r="101" spans="1:10" x14ac:dyDescent="0.25">
      <c r="A101" t="s">
        <v>15</v>
      </c>
      <c r="B101" t="s">
        <v>16</v>
      </c>
      <c r="C101" s="9">
        <v>19</v>
      </c>
      <c r="D101" t="s">
        <v>847</v>
      </c>
      <c r="E101" t="s">
        <v>856</v>
      </c>
      <c r="F101" t="s">
        <v>51</v>
      </c>
      <c r="G101" t="s">
        <v>19</v>
      </c>
      <c r="I101" s="15">
        <v>3000</v>
      </c>
      <c r="J101" s="20">
        <v>1</v>
      </c>
    </row>
    <row r="102" spans="1:10" x14ac:dyDescent="0.25">
      <c r="A102" t="s">
        <v>15</v>
      </c>
      <c r="B102" t="s">
        <v>16</v>
      </c>
      <c r="C102" s="9">
        <v>22</v>
      </c>
      <c r="D102" t="s">
        <v>847</v>
      </c>
      <c r="E102" t="s">
        <v>856</v>
      </c>
      <c r="F102" s="11" t="s">
        <v>565</v>
      </c>
      <c r="G102" t="s">
        <v>19</v>
      </c>
      <c r="I102" s="15">
        <v>30</v>
      </c>
    </row>
    <row r="103" spans="1:10" x14ac:dyDescent="0.25">
      <c r="A103" t="s">
        <v>15</v>
      </c>
      <c r="B103" t="s">
        <v>16</v>
      </c>
      <c r="C103" s="9">
        <v>23</v>
      </c>
      <c r="D103" t="s">
        <v>848</v>
      </c>
      <c r="E103" t="s">
        <v>857</v>
      </c>
      <c r="F103" t="s">
        <v>188</v>
      </c>
      <c r="G103" t="s">
        <v>19</v>
      </c>
      <c r="I103" s="15">
        <v>700</v>
      </c>
    </row>
    <row r="104" spans="1:10" x14ac:dyDescent="0.25">
      <c r="A104" t="s">
        <v>15</v>
      </c>
      <c r="B104" t="s">
        <v>16</v>
      </c>
      <c r="C104" s="9">
        <v>18</v>
      </c>
      <c r="D104" t="s">
        <v>863</v>
      </c>
      <c r="E104" t="s">
        <v>879</v>
      </c>
      <c r="F104" t="s">
        <v>51</v>
      </c>
      <c r="G104" t="s">
        <v>19</v>
      </c>
      <c r="I104" s="15">
        <v>3000</v>
      </c>
    </row>
    <row r="105" spans="1:10" x14ac:dyDescent="0.25">
      <c r="A105" t="s">
        <v>15</v>
      </c>
      <c r="B105" t="s">
        <v>16</v>
      </c>
      <c r="C105" s="9">
        <v>19</v>
      </c>
      <c r="D105" t="s">
        <v>850</v>
      </c>
      <c r="E105" t="s">
        <v>860</v>
      </c>
      <c r="F105" t="s">
        <v>14</v>
      </c>
      <c r="G105" t="s">
        <v>19</v>
      </c>
      <c r="I105" s="15">
        <v>30000</v>
      </c>
    </row>
    <row r="106" spans="1:10" x14ac:dyDescent="0.25">
      <c r="A106" t="s">
        <v>15</v>
      </c>
      <c r="B106" t="s">
        <v>16</v>
      </c>
      <c r="C106" s="9">
        <v>25</v>
      </c>
      <c r="D106" t="s">
        <v>850</v>
      </c>
      <c r="E106" t="s">
        <v>859</v>
      </c>
      <c r="F106" t="s">
        <v>38</v>
      </c>
      <c r="G106" t="s">
        <v>19</v>
      </c>
      <c r="I106" s="15">
        <v>7000</v>
      </c>
    </row>
    <row r="107" spans="1:10" x14ac:dyDescent="0.25">
      <c r="A107" t="s">
        <v>15</v>
      </c>
      <c r="B107" t="s">
        <v>16</v>
      </c>
      <c r="C107" s="9">
        <v>17</v>
      </c>
      <c r="D107" t="s">
        <v>861</v>
      </c>
      <c r="E107" t="s">
        <v>875</v>
      </c>
      <c r="F107" t="s">
        <v>24</v>
      </c>
      <c r="G107" t="s">
        <v>19</v>
      </c>
      <c r="I107" s="15">
        <v>300000</v>
      </c>
    </row>
    <row r="108" spans="1:10" x14ac:dyDescent="0.25">
      <c r="A108" t="s">
        <v>15</v>
      </c>
      <c r="B108" t="s">
        <v>16</v>
      </c>
      <c r="C108" s="9">
        <v>22</v>
      </c>
      <c r="D108" t="s">
        <v>861</v>
      </c>
      <c r="E108" t="s">
        <v>876</v>
      </c>
      <c r="F108" t="s">
        <v>188</v>
      </c>
      <c r="G108" t="s">
        <v>19</v>
      </c>
      <c r="I108" s="15">
        <v>700</v>
      </c>
    </row>
    <row r="109" spans="1:10" x14ac:dyDescent="0.25">
      <c r="A109" t="s">
        <v>15</v>
      </c>
      <c r="B109" t="s">
        <v>16</v>
      </c>
      <c r="C109" s="9">
        <v>23</v>
      </c>
      <c r="D109" t="s">
        <v>862</v>
      </c>
      <c r="E109" t="s">
        <v>878</v>
      </c>
      <c r="F109" t="s">
        <v>40</v>
      </c>
      <c r="G109" t="s">
        <v>19</v>
      </c>
      <c r="I109" s="15">
        <v>70000</v>
      </c>
    </row>
    <row r="110" spans="1:10" x14ac:dyDescent="0.25">
      <c r="A110" t="s">
        <v>15</v>
      </c>
      <c r="B110" t="s">
        <v>16</v>
      </c>
      <c r="C110" s="9">
        <v>19</v>
      </c>
      <c r="D110" t="s">
        <v>868</v>
      </c>
      <c r="E110" t="s">
        <v>882</v>
      </c>
      <c r="F110" t="s">
        <v>24</v>
      </c>
      <c r="G110" t="s">
        <v>19</v>
      </c>
      <c r="I110" s="15">
        <v>300000</v>
      </c>
    </row>
    <row r="111" spans="1:10" x14ac:dyDescent="0.25">
      <c r="A111" t="s">
        <v>15</v>
      </c>
      <c r="B111" t="s">
        <v>16</v>
      </c>
      <c r="C111" s="9">
        <v>18</v>
      </c>
      <c r="D111" t="s">
        <v>867</v>
      </c>
      <c r="E111" t="s">
        <v>883</v>
      </c>
      <c r="F111" t="s">
        <v>38</v>
      </c>
      <c r="G111" t="s">
        <v>19</v>
      </c>
      <c r="I111" s="15">
        <v>7000</v>
      </c>
    </row>
    <row r="112" spans="1:10" x14ac:dyDescent="0.25">
      <c r="A112" t="s">
        <v>15</v>
      </c>
      <c r="B112" t="s">
        <v>16</v>
      </c>
      <c r="C112" s="9">
        <v>23</v>
      </c>
      <c r="D112" t="s">
        <v>869</v>
      </c>
      <c r="E112" t="s">
        <v>884</v>
      </c>
      <c r="F112" t="s">
        <v>24</v>
      </c>
      <c r="G112" t="s">
        <v>19</v>
      </c>
      <c r="I112" s="15">
        <v>300000</v>
      </c>
    </row>
    <row r="113" spans="1:10" x14ac:dyDescent="0.25">
      <c r="A113" t="s">
        <v>15</v>
      </c>
      <c r="B113" t="s">
        <v>16</v>
      </c>
      <c r="C113" s="9">
        <v>24</v>
      </c>
      <c r="D113" t="s">
        <v>869</v>
      </c>
      <c r="E113" t="s">
        <v>885</v>
      </c>
      <c r="F113" t="s">
        <v>38</v>
      </c>
      <c r="G113" t="s">
        <v>19</v>
      </c>
      <c r="I113" s="15">
        <v>7000</v>
      </c>
    </row>
    <row r="114" spans="1:10" x14ac:dyDescent="0.25">
      <c r="A114" t="s">
        <v>15</v>
      </c>
      <c r="B114" t="s">
        <v>16</v>
      </c>
      <c r="C114" s="9">
        <v>25</v>
      </c>
      <c r="D114" t="s">
        <v>869</v>
      </c>
      <c r="E114" t="s">
        <v>885</v>
      </c>
      <c r="F114" t="s">
        <v>38</v>
      </c>
      <c r="G114" t="s">
        <v>19</v>
      </c>
      <c r="I114" s="15">
        <v>7000</v>
      </c>
    </row>
    <row r="115" spans="1:10" x14ac:dyDescent="0.25">
      <c r="A115" t="s">
        <v>15</v>
      </c>
      <c r="B115" t="s">
        <v>16</v>
      </c>
      <c r="C115" s="9">
        <v>22</v>
      </c>
      <c r="D115" t="s">
        <v>870</v>
      </c>
      <c r="E115" t="s">
        <v>882</v>
      </c>
      <c r="F115" t="s">
        <v>51</v>
      </c>
      <c r="G115" t="s">
        <v>19</v>
      </c>
      <c r="I115" s="15">
        <v>3000</v>
      </c>
    </row>
    <row r="116" spans="1:10" x14ac:dyDescent="0.25">
      <c r="A116" t="s">
        <v>15</v>
      </c>
      <c r="B116" t="s">
        <v>16</v>
      </c>
      <c r="C116" s="9">
        <v>17</v>
      </c>
      <c r="D116" t="s">
        <v>871</v>
      </c>
      <c r="E116" t="s">
        <v>886</v>
      </c>
      <c r="F116" t="s">
        <v>24</v>
      </c>
      <c r="G116" t="s">
        <v>19</v>
      </c>
      <c r="I116" s="15">
        <v>300000</v>
      </c>
    </row>
    <row r="117" spans="1:10" x14ac:dyDescent="0.25">
      <c r="A117" t="s">
        <v>15</v>
      </c>
      <c r="B117" t="s">
        <v>16</v>
      </c>
      <c r="C117" s="9">
        <v>18</v>
      </c>
      <c r="D117" t="s">
        <v>873</v>
      </c>
      <c r="E117" t="s">
        <v>888</v>
      </c>
      <c r="F117" t="s">
        <v>40</v>
      </c>
      <c r="G117" t="s">
        <v>19</v>
      </c>
      <c r="I117" s="15">
        <v>70000</v>
      </c>
      <c r="J117" s="20">
        <v>1</v>
      </c>
    </row>
    <row r="118" spans="1:10" x14ac:dyDescent="0.25">
      <c r="A118" t="s">
        <v>15</v>
      </c>
      <c r="B118" t="s">
        <v>16</v>
      </c>
      <c r="C118" s="9">
        <v>25</v>
      </c>
      <c r="D118" t="s">
        <v>874</v>
      </c>
      <c r="E118" t="s">
        <v>889</v>
      </c>
      <c r="F118" t="s">
        <v>38</v>
      </c>
      <c r="G118" t="s">
        <v>19</v>
      </c>
      <c r="I118" s="15">
        <v>7000</v>
      </c>
    </row>
    <row r="119" spans="1:10" x14ac:dyDescent="0.25">
      <c r="A119" t="s">
        <v>15</v>
      </c>
      <c r="B119" t="s">
        <v>16</v>
      </c>
      <c r="C119" s="9">
        <v>19</v>
      </c>
      <c r="D119" t="s">
        <v>890</v>
      </c>
      <c r="E119" t="s">
        <v>899</v>
      </c>
      <c r="F119" t="s">
        <v>24</v>
      </c>
      <c r="G119" t="s">
        <v>19</v>
      </c>
      <c r="I119" s="15">
        <v>300000</v>
      </c>
    </row>
    <row r="120" spans="1:10" x14ac:dyDescent="0.25">
      <c r="A120" t="s">
        <v>15</v>
      </c>
      <c r="B120" t="s">
        <v>16</v>
      </c>
      <c r="C120" s="9">
        <v>23</v>
      </c>
      <c r="D120" t="s">
        <v>890</v>
      </c>
      <c r="E120" t="s">
        <v>898</v>
      </c>
      <c r="F120" t="s">
        <v>24</v>
      </c>
      <c r="G120" t="s">
        <v>19</v>
      </c>
      <c r="I120" s="15">
        <v>300000</v>
      </c>
    </row>
    <row r="121" spans="1:10" x14ac:dyDescent="0.25">
      <c r="A121" t="s">
        <v>15</v>
      </c>
      <c r="B121" t="s">
        <v>16</v>
      </c>
      <c r="C121" s="9">
        <v>22</v>
      </c>
      <c r="D121" t="s">
        <v>891</v>
      </c>
      <c r="E121" t="s">
        <v>900</v>
      </c>
      <c r="F121" t="s">
        <v>14</v>
      </c>
      <c r="G121" t="s">
        <v>19</v>
      </c>
      <c r="I121" s="15">
        <v>30000</v>
      </c>
    </row>
    <row r="122" spans="1:10" x14ac:dyDescent="0.25">
      <c r="A122" t="s">
        <v>15</v>
      </c>
      <c r="B122" t="s">
        <v>16</v>
      </c>
      <c r="C122" s="9">
        <v>29</v>
      </c>
      <c r="D122" t="s">
        <v>892</v>
      </c>
      <c r="E122" t="s">
        <v>902</v>
      </c>
      <c r="F122" s="11" t="s">
        <v>565</v>
      </c>
      <c r="G122" t="s">
        <v>19</v>
      </c>
      <c r="I122" s="15">
        <v>30</v>
      </c>
    </row>
    <row r="123" spans="1:10" x14ac:dyDescent="0.25">
      <c r="A123" t="s">
        <v>15</v>
      </c>
      <c r="B123" t="s">
        <v>16</v>
      </c>
      <c r="C123" s="9">
        <v>17</v>
      </c>
      <c r="D123" t="s">
        <v>893</v>
      </c>
      <c r="E123" t="s">
        <v>903</v>
      </c>
      <c r="F123" t="s">
        <v>118</v>
      </c>
      <c r="G123" t="s">
        <v>19</v>
      </c>
      <c r="I123" s="15">
        <v>700000</v>
      </c>
    </row>
    <row r="124" spans="1:10" x14ac:dyDescent="0.25">
      <c r="A124" t="s">
        <v>15</v>
      </c>
      <c r="B124" t="s">
        <v>16</v>
      </c>
      <c r="C124" s="9">
        <v>24</v>
      </c>
      <c r="D124" t="s">
        <v>893</v>
      </c>
      <c r="E124" t="s">
        <v>899</v>
      </c>
      <c r="F124" t="s">
        <v>24</v>
      </c>
      <c r="G124" t="s">
        <v>19</v>
      </c>
      <c r="I124" s="15">
        <v>300000</v>
      </c>
    </row>
    <row r="125" spans="1:10" x14ac:dyDescent="0.25">
      <c r="A125" t="s">
        <v>15</v>
      </c>
      <c r="B125" t="s">
        <v>16</v>
      </c>
      <c r="C125" s="9">
        <v>21</v>
      </c>
      <c r="D125" t="s">
        <v>895</v>
      </c>
      <c r="E125" t="s">
        <v>905</v>
      </c>
      <c r="F125" t="s">
        <v>51</v>
      </c>
      <c r="G125" t="s">
        <v>19</v>
      </c>
      <c r="I125" s="15">
        <v>3000</v>
      </c>
    </row>
    <row r="126" spans="1:10" x14ac:dyDescent="0.25">
      <c r="A126" t="s">
        <v>15</v>
      </c>
      <c r="B126" t="s">
        <v>16</v>
      </c>
      <c r="C126" s="9">
        <v>23</v>
      </c>
      <c r="D126" t="s">
        <v>896</v>
      </c>
      <c r="E126" t="s">
        <v>906</v>
      </c>
      <c r="F126" t="s">
        <v>38</v>
      </c>
      <c r="G126" t="s">
        <v>19</v>
      </c>
      <c r="I126" s="15">
        <v>7000</v>
      </c>
      <c r="J126" s="20">
        <v>1</v>
      </c>
    </row>
    <row r="127" spans="1:10" x14ac:dyDescent="0.25">
      <c r="A127" t="s">
        <v>15</v>
      </c>
      <c r="B127" t="s">
        <v>16</v>
      </c>
      <c r="C127" s="9">
        <v>19</v>
      </c>
      <c r="D127" t="s">
        <v>897</v>
      </c>
      <c r="E127" t="s">
        <v>908</v>
      </c>
      <c r="F127" t="s">
        <v>14</v>
      </c>
      <c r="G127" t="s">
        <v>19</v>
      </c>
      <c r="I127" s="15">
        <v>30000</v>
      </c>
    </row>
    <row r="128" spans="1:10" x14ac:dyDescent="0.25">
      <c r="A128" t="s">
        <v>15</v>
      </c>
      <c r="B128" t="s">
        <v>16</v>
      </c>
      <c r="C128" s="9">
        <v>22</v>
      </c>
      <c r="D128" t="s">
        <v>897</v>
      </c>
      <c r="E128" t="s">
        <v>907</v>
      </c>
      <c r="F128" t="s">
        <v>165</v>
      </c>
      <c r="G128" t="s">
        <v>19</v>
      </c>
      <c r="I128" s="15">
        <v>300</v>
      </c>
    </row>
    <row r="129" spans="1:10" x14ac:dyDescent="0.25">
      <c r="A129" t="s">
        <v>15</v>
      </c>
      <c r="B129" t="s">
        <v>16</v>
      </c>
      <c r="C129" s="9">
        <v>25</v>
      </c>
      <c r="D129" t="s">
        <v>911</v>
      </c>
      <c r="E129" t="s">
        <v>906</v>
      </c>
      <c r="F129" t="s">
        <v>51</v>
      </c>
      <c r="G129" t="s">
        <v>19</v>
      </c>
      <c r="I129" s="15">
        <v>3000</v>
      </c>
    </row>
    <row r="130" spans="1:10" x14ac:dyDescent="0.25">
      <c r="A130" t="s">
        <v>15</v>
      </c>
      <c r="B130" t="s">
        <v>16</v>
      </c>
      <c r="C130" s="9">
        <v>17</v>
      </c>
      <c r="D130" t="s">
        <v>906</v>
      </c>
      <c r="E130" t="s">
        <v>920</v>
      </c>
      <c r="F130" t="s">
        <v>40</v>
      </c>
      <c r="G130" t="s">
        <v>19</v>
      </c>
      <c r="I130" s="15">
        <v>70000</v>
      </c>
    </row>
    <row r="131" spans="1:10" x14ac:dyDescent="0.25">
      <c r="A131" t="s">
        <v>15</v>
      </c>
      <c r="B131" t="s">
        <v>16</v>
      </c>
      <c r="C131" s="9">
        <v>18</v>
      </c>
      <c r="D131" t="s">
        <v>906</v>
      </c>
      <c r="E131" t="s">
        <v>909</v>
      </c>
      <c r="F131" t="s">
        <v>38</v>
      </c>
      <c r="G131" t="s">
        <v>19</v>
      </c>
      <c r="I131" s="15">
        <v>7000</v>
      </c>
    </row>
    <row r="132" spans="1:10" x14ac:dyDescent="0.25">
      <c r="A132" t="s">
        <v>15</v>
      </c>
      <c r="B132" t="s">
        <v>16</v>
      </c>
      <c r="C132" s="9">
        <v>18</v>
      </c>
      <c r="D132" t="s">
        <v>912</v>
      </c>
      <c r="E132" t="s">
        <v>922</v>
      </c>
      <c r="F132" t="s">
        <v>51</v>
      </c>
      <c r="G132" t="s">
        <v>19</v>
      </c>
      <c r="I132" s="15">
        <v>3000</v>
      </c>
    </row>
    <row r="133" spans="1:10" x14ac:dyDescent="0.25">
      <c r="A133" t="s">
        <v>15</v>
      </c>
      <c r="B133" t="s">
        <v>16</v>
      </c>
      <c r="C133" s="9">
        <v>19</v>
      </c>
      <c r="D133" t="s">
        <v>912</v>
      </c>
      <c r="E133" t="s">
        <v>921</v>
      </c>
      <c r="F133" t="s">
        <v>14</v>
      </c>
      <c r="G133" t="s">
        <v>19</v>
      </c>
      <c r="I133" s="15">
        <v>30000</v>
      </c>
      <c r="J133" s="20">
        <v>2</v>
      </c>
    </row>
    <row r="134" spans="1:10" x14ac:dyDescent="0.25">
      <c r="A134" t="s">
        <v>15</v>
      </c>
      <c r="B134" t="s">
        <v>16</v>
      </c>
      <c r="C134" s="9">
        <v>22</v>
      </c>
      <c r="D134" t="s">
        <v>913</v>
      </c>
      <c r="E134" t="s">
        <v>924</v>
      </c>
      <c r="F134" t="s">
        <v>188</v>
      </c>
      <c r="G134" t="s">
        <v>19</v>
      </c>
      <c r="I134" s="15">
        <v>700</v>
      </c>
    </row>
    <row r="135" spans="1:10" x14ac:dyDescent="0.25">
      <c r="A135" t="s">
        <v>15</v>
      </c>
      <c r="B135" t="s">
        <v>16</v>
      </c>
      <c r="C135" s="9">
        <v>23</v>
      </c>
      <c r="D135" t="s">
        <v>914</v>
      </c>
      <c r="E135" t="s">
        <v>924</v>
      </c>
      <c r="F135" t="s">
        <v>14</v>
      </c>
      <c r="G135" t="s">
        <v>19</v>
      </c>
      <c r="I135" s="15">
        <v>30000</v>
      </c>
    </row>
    <row r="136" spans="1:10" x14ac:dyDescent="0.25">
      <c r="A136" t="s">
        <v>15</v>
      </c>
      <c r="B136" t="s">
        <v>16</v>
      </c>
      <c r="C136" s="9">
        <v>25</v>
      </c>
      <c r="D136" t="s">
        <v>915</v>
      </c>
      <c r="E136" t="s">
        <v>925</v>
      </c>
      <c r="F136" t="s">
        <v>51</v>
      </c>
      <c r="G136" t="s">
        <v>19</v>
      </c>
      <c r="I136" s="15">
        <v>3000</v>
      </c>
    </row>
    <row r="137" spans="1:10" x14ac:dyDescent="0.25">
      <c r="A137" t="s">
        <v>15</v>
      </c>
      <c r="B137" t="s">
        <v>16</v>
      </c>
      <c r="C137" s="9">
        <v>23</v>
      </c>
      <c r="D137" t="s">
        <v>916</v>
      </c>
      <c r="E137" t="s">
        <v>926</v>
      </c>
      <c r="F137" t="s">
        <v>38</v>
      </c>
      <c r="G137" t="s">
        <v>19</v>
      </c>
      <c r="I137" s="15">
        <v>10000</v>
      </c>
      <c r="J137" s="20">
        <v>1</v>
      </c>
    </row>
    <row r="138" spans="1:10" x14ac:dyDescent="0.25">
      <c r="A138" t="s">
        <v>15</v>
      </c>
      <c r="B138" t="s">
        <v>16</v>
      </c>
      <c r="C138" s="9">
        <v>19</v>
      </c>
      <c r="D138" t="s">
        <v>917</v>
      </c>
      <c r="E138" t="s">
        <v>927</v>
      </c>
      <c r="F138" t="s">
        <v>14</v>
      </c>
      <c r="G138" t="s">
        <v>19</v>
      </c>
      <c r="I138" s="15">
        <v>30000</v>
      </c>
      <c r="J138" s="20">
        <v>1</v>
      </c>
    </row>
    <row r="139" spans="1:10" x14ac:dyDescent="0.25">
      <c r="A139" t="s">
        <v>15</v>
      </c>
      <c r="B139" t="s">
        <v>16</v>
      </c>
      <c r="C139" s="9">
        <v>18</v>
      </c>
      <c r="D139" t="s">
        <v>918</v>
      </c>
      <c r="E139" t="s">
        <v>919</v>
      </c>
      <c r="F139" t="s">
        <v>38</v>
      </c>
      <c r="G139" t="s">
        <v>19</v>
      </c>
      <c r="I139" s="15">
        <v>10000</v>
      </c>
    </row>
    <row r="140" spans="1:10" x14ac:dyDescent="0.25">
      <c r="A140" t="s">
        <v>15</v>
      </c>
      <c r="B140" t="s">
        <v>16</v>
      </c>
      <c r="C140" s="9">
        <v>23</v>
      </c>
      <c r="D140" t="s">
        <v>919</v>
      </c>
      <c r="E140" t="s">
        <v>929</v>
      </c>
      <c r="F140" t="s">
        <v>38</v>
      </c>
      <c r="G140" t="s">
        <v>19</v>
      </c>
      <c r="I140" s="15">
        <v>10000</v>
      </c>
    </row>
    <row r="141" spans="1:10" x14ac:dyDescent="0.25">
      <c r="A141" t="s">
        <v>15</v>
      </c>
      <c r="B141" t="s">
        <v>16</v>
      </c>
      <c r="C141" s="9">
        <v>22</v>
      </c>
      <c r="D141" t="s">
        <v>928</v>
      </c>
      <c r="E141" t="s">
        <v>930</v>
      </c>
      <c r="F141" t="s">
        <v>188</v>
      </c>
      <c r="G141" t="s">
        <v>19</v>
      </c>
      <c r="I141" s="15">
        <v>700</v>
      </c>
    </row>
    <row r="142" spans="1:10" x14ac:dyDescent="0.25">
      <c r="A142" t="s">
        <v>15</v>
      </c>
      <c r="B142" t="s">
        <v>16</v>
      </c>
      <c r="C142" s="9">
        <v>25</v>
      </c>
      <c r="D142" t="s">
        <v>928</v>
      </c>
      <c r="E142" t="s">
        <v>927</v>
      </c>
      <c r="F142" t="s">
        <v>51</v>
      </c>
      <c r="G142" t="s">
        <v>19</v>
      </c>
      <c r="I142" s="15">
        <v>3000</v>
      </c>
    </row>
    <row r="143" spans="1:10" x14ac:dyDescent="0.25">
      <c r="A143" t="s">
        <v>15</v>
      </c>
      <c r="B143" t="s">
        <v>16</v>
      </c>
      <c r="C143" s="9">
        <v>17</v>
      </c>
      <c r="D143" t="s">
        <v>927</v>
      </c>
      <c r="E143" t="s">
        <v>937</v>
      </c>
      <c r="F143" t="s">
        <v>40</v>
      </c>
      <c r="G143" t="s">
        <v>19</v>
      </c>
      <c r="I143" s="15">
        <v>70000</v>
      </c>
    </row>
    <row r="144" spans="1:10" x14ac:dyDescent="0.25">
      <c r="A144" t="s">
        <v>15</v>
      </c>
      <c r="B144" t="s">
        <v>16</v>
      </c>
      <c r="C144" s="9">
        <v>17</v>
      </c>
      <c r="D144" t="s">
        <v>932</v>
      </c>
      <c r="E144" t="s">
        <v>938</v>
      </c>
      <c r="F144" t="s">
        <v>24</v>
      </c>
      <c r="G144" t="s">
        <v>19</v>
      </c>
      <c r="I144" s="15">
        <v>300000</v>
      </c>
      <c r="J144" s="20">
        <v>1</v>
      </c>
    </row>
    <row r="145" spans="1:10" x14ac:dyDescent="0.25">
      <c r="A145" t="s">
        <v>15</v>
      </c>
      <c r="B145" t="s">
        <v>16</v>
      </c>
      <c r="C145" s="9">
        <v>19</v>
      </c>
      <c r="D145" t="s">
        <v>932</v>
      </c>
      <c r="E145" t="s">
        <v>938</v>
      </c>
      <c r="F145" t="s">
        <v>14</v>
      </c>
      <c r="G145" t="s">
        <v>19</v>
      </c>
      <c r="I145" s="15">
        <v>30000</v>
      </c>
    </row>
    <row r="146" spans="1:10" x14ac:dyDescent="0.25">
      <c r="A146" t="s">
        <v>15</v>
      </c>
      <c r="B146" t="s">
        <v>16</v>
      </c>
      <c r="C146" s="9">
        <v>21</v>
      </c>
      <c r="D146" t="s">
        <v>932</v>
      </c>
      <c r="E146" t="s">
        <v>933</v>
      </c>
      <c r="F146" t="s">
        <v>188</v>
      </c>
      <c r="G146" t="s">
        <v>19</v>
      </c>
      <c r="I146" s="15">
        <v>700</v>
      </c>
    </row>
    <row r="147" spans="1:10" x14ac:dyDescent="0.25">
      <c r="A147" t="s">
        <v>15</v>
      </c>
      <c r="B147" t="s">
        <v>16</v>
      </c>
      <c r="C147" s="9">
        <v>22</v>
      </c>
      <c r="D147" t="s">
        <v>932</v>
      </c>
      <c r="E147" t="s">
        <v>939</v>
      </c>
      <c r="F147" t="s">
        <v>38</v>
      </c>
      <c r="G147" t="s">
        <v>19</v>
      </c>
      <c r="I147" s="15">
        <v>10000</v>
      </c>
    </row>
    <row r="148" spans="1:10" x14ac:dyDescent="0.25">
      <c r="A148" t="s">
        <v>15</v>
      </c>
      <c r="B148" t="s">
        <v>16</v>
      </c>
      <c r="C148" s="9">
        <v>23</v>
      </c>
      <c r="D148" t="s">
        <v>932</v>
      </c>
      <c r="E148" t="s">
        <v>938</v>
      </c>
      <c r="F148" t="s">
        <v>40</v>
      </c>
      <c r="G148" t="s">
        <v>19</v>
      </c>
      <c r="I148" s="15">
        <v>70000</v>
      </c>
    </row>
    <row r="149" spans="1:10" x14ac:dyDescent="0.25">
      <c r="A149" t="s">
        <v>15</v>
      </c>
      <c r="B149" t="s">
        <v>16</v>
      </c>
      <c r="C149" s="9">
        <v>18</v>
      </c>
      <c r="D149" t="s">
        <v>933</v>
      </c>
      <c r="E149" t="s">
        <v>941</v>
      </c>
      <c r="F149" t="s">
        <v>14</v>
      </c>
      <c r="G149" t="s">
        <v>19</v>
      </c>
      <c r="I149" s="15">
        <v>30000</v>
      </c>
    </row>
    <row r="150" spans="1:10" x14ac:dyDescent="0.25">
      <c r="A150" t="s">
        <v>15</v>
      </c>
      <c r="B150" t="s">
        <v>16</v>
      </c>
      <c r="C150" s="9">
        <v>25</v>
      </c>
      <c r="D150" t="s">
        <v>933</v>
      </c>
      <c r="E150" t="s">
        <v>940</v>
      </c>
      <c r="F150" t="s">
        <v>51</v>
      </c>
      <c r="G150" t="s">
        <v>19</v>
      </c>
      <c r="I150" s="15">
        <v>3000</v>
      </c>
    </row>
    <row r="151" spans="1:10" x14ac:dyDescent="0.25">
      <c r="A151" t="s">
        <v>15</v>
      </c>
      <c r="B151" t="s">
        <v>16</v>
      </c>
      <c r="C151" s="9">
        <v>24</v>
      </c>
      <c r="D151" t="s">
        <v>934</v>
      </c>
      <c r="E151" t="s">
        <v>939</v>
      </c>
      <c r="F151" t="s">
        <v>165</v>
      </c>
      <c r="G151" t="s">
        <v>19</v>
      </c>
      <c r="I151" s="15">
        <v>300</v>
      </c>
    </row>
    <row r="152" spans="1:10" x14ac:dyDescent="0.25">
      <c r="A152" t="s">
        <v>15</v>
      </c>
      <c r="B152" t="s">
        <v>16</v>
      </c>
      <c r="C152" s="9">
        <v>23</v>
      </c>
      <c r="D152" t="s">
        <v>935</v>
      </c>
      <c r="E152" t="s">
        <v>942</v>
      </c>
      <c r="F152" t="s">
        <v>47</v>
      </c>
      <c r="G152" t="s">
        <v>19</v>
      </c>
      <c r="I152" s="15">
        <v>1000000</v>
      </c>
      <c r="J152" s="20">
        <v>2</v>
      </c>
    </row>
    <row r="153" spans="1:10" x14ac:dyDescent="0.25">
      <c r="A153" t="s">
        <v>15</v>
      </c>
      <c r="B153" t="s">
        <v>16</v>
      </c>
      <c r="C153" s="9">
        <v>22</v>
      </c>
      <c r="D153" t="s">
        <v>936</v>
      </c>
      <c r="E153" t="s">
        <v>943</v>
      </c>
      <c r="F153" t="s">
        <v>40</v>
      </c>
      <c r="G153" t="s">
        <v>19</v>
      </c>
      <c r="I153" s="15">
        <v>70000</v>
      </c>
    </row>
    <row r="154" spans="1:10" x14ac:dyDescent="0.25">
      <c r="A154" t="s">
        <v>15</v>
      </c>
      <c r="B154" t="s">
        <v>16</v>
      </c>
      <c r="C154" s="9">
        <v>18</v>
      </c>
      <c r="D154" t="s">
        <v>945</v>
      </c>
      <c r="E154" t="s">
        <v>946</v>
      </c>
      <c r="F154" t="s">
        <v>118</v>
      </c>
      <c r="G154" t="s">
        <v>19</v>
      </c>
      <c r="I154" s="15">
        <v>700000</v>
      </c>
    </row>
    <row r="155" spans="1:10" x14ac:dyDescent="0.25">
      <c r="A155" t="s">
        <v>15</v>
      </c>
      <c r="B155" t="s">
        <v>16</v>
      </c>
      <c r="C155" s="9">
        <v>19</v>
      </c>
      <c r="D155" t="s">
        <v>945</v>
      </c>
      <c r="E155" t="s">
        <v>944</v>
      </c>
      <c r="F155" t="s">
        <v>118</v>
      </c>
      <c r="G155" t="s">
        <v>19</v>
      </c>
      <c r="I155" s="15">
        <v>700000</v>
      </c>
    </row>
    <row r="156" spans="1:10" x14ac:dyDescent="0.25">
      <c r="A156" t="s">
        <v>15</v>
      </c>
      <c r="B156" t="s">
        <v>16</v>
      </c>
      <c r="C156" s="9">
        <v>25</v>
      </c>
      <c r="D156" t="s">
        <v>947</v>
      </c>
      <c r="E156" t="s">
        <v>948</v>
      </c>
      <c r="F156" t="s">
        <v>24</v>
      </c>
      <c r="G156" t="s">
        <v>19</v>
      </c>
      <c r="I156" s="15">
        <v>300000</v>
      </c>
    </row>
    <row r="157" spans="1:10" x14ac:dyDescent="0.25">
      <c r="A157" t="s">
        <v>15</v>
      </c>
      <c r="B157" t="s">
        <v>16</v>
      </c>
      <c r="C157" s="9">
        <v>17</v>
      </c>
      <c r="D157" t="s">
        <v>949</v>
      </c>
      <c r="E157" t="s">
        <v>950</v>
      </c>
      <c r="F157" t="s">
        <v>47</v>
      </c>
      <c r="G157" t="s">
        <v>19</v>
      </c>
      <c r="I157" s="15">
        <v>1000000</v>
      </c>
    </row>
    <row r="158" spans="1:10" x14ac:dyDescent="0.25">
      <c r="A158" t="s">
        <v>15</v>
      </c>
      <c r="B158" t="s">
        <v>16</v>
      </c>
      <c r="C158" s="9">
        <v>21</v>
      </c>
      <c r="D158" t="s">
        <v>952</v>
      </c>
      <c r="E158" t="s">
        <v>953</v>
      </c>
      <c r="F158" t="s">
        <v>38</v>
      </c>
      <c r="G158" t="s">
        <v>19</v>
      </c>
      <c r="I158" s="15">
        <v>10000</v>
      </c>
    </row>
    <row r="159" spans="1:10" x14ac:dyDescent="0.25">
      <c r="A159" t="s">
        <v>15</v>
      </c>
      <c r="B159" t="s">
        <v>16</v>
      </c>
      <c r="C159" s="9">
        <v>29</v>
      </c>
      <c r="D159" t="s">
        <v>952</v>
      </c>
      <c r="E159" t="s">
        <v>946</v>
      </c>
      <c r="F159" t="s">
        <v>188</v>
      </c>
      <c r="G159" t="s">
        <v>19</v>
      </c>
      <c r="I159" s="15">
        <v>700</v>
      </c>
    </row>
    <row r="160" spans="1:10" x14ac:dyDescent="0.25">
      <c r="A160" t="s">
        <v>15</v>
      </c>
      <c r="B160" t="s">
        <v>16</v>
      </c>
      <c r="C160" s="9">
        <v>24</v>
      </c>
      <c r="D160" t="s">
        <v>954</v>
      </c>
      <c r="E160" t="s">
        <v>955</v>
      </c>
      <c r="F160" t="s">
        <v>24</v>
      </c>
      <c r="G160" t="s">
        <v>19</v>
      </c>
      <c r="I160" s="15">
        <v>300000</v>
      </c>
    </row>
    <row r="161" spans="1:10" x14ac:dyDescent="0.25">
      <c r="A161" t="s">
        <v>15</v>
      </c>
      <c r="B161" t="s">
        <v>16</v>
      </c>
      <c r="C161" s="9">
        <v>18</v>
      </c>
      <c r="D161" t="s">
        <v>957</v>
      </c>
      <c r="E161" t="s">
        <v>960</v>
      </c>
      <c r="F161" t="s">
        <v>38</v>
      </c>
      <c r="G161" t="s">
        <v>19</v>
      </c>
      <c r="I161" s="15">
        <v>10000</v>
      </c>
    </row>
    <row r="162" spans="1:10" x14ac:dyDescent="0.25">
      <c r="A162" t="s">
        <v>15</v>
      </c>
      <c r="B162" t="s">
        <v>16</v>
      </c>
      <c r="C162" s="9">
        <v>19</v>
      </c>
      <c r="D162" t="s">
        <v>957</v>
      </c>
      <c r="E162" t="s">
        <v>964</v>
      </c>
      <c r="F162" t="s">
        <v>14</v>
      </c>
      <c r="G162" t="s">
        <v>19</v>
      </c>
      <c r="I162" s="15">
        <v>30000</v>
      </c>
    </row>
    <row r="163" spans="1:10" x14ac:dyDescent="0.25">
      <c r="A163" t="s">
        <v>15</v>
      </c>
      <c r="B163" t="s">
        <v>16</v>
      </c>
      <c r="C163" s="9">
        <v>23</v>
      </c>
      <c r="D163" t="s">
        <v>957</v>
      </c>
      <c r="E163" t="s">
        <v>963</v>
      </c>
      <c r="F163" t="s">
        <v>38</v>
      </c>
      <c r="G163" t="s">
        <v>19</v>
      </c>
      <c r="I163" s="15">
        <v>10000</v>
      </c>
    </row>
    <row r="164" spans="1:10" x14ac:dyDescent="0.25">
      <c r="A164" t="s">
        <v>15</v>
      </c>
      <c r="B164" t="s">
        <v>16</v>
      </c>
      <c r="C164" s="9">
        <v>25</v>
      </c>
      <c r="D164" t="s">
        <v>958</v>
      </c>
      <c r="E164" t="s">
        <v>965</v>
      </c>
      <c r="F164" t="s">
        <v>51</v>
      </c>
      <c r="G164" t="s">
        <v>19</v>
      </c>
      <c r="I164" s="15">
        <v>3000</v>
      </c>
    </row>
    <row r="165" spans="1:10" x14ac:dyDescent="0.25">
      <c r="A165" t="s">
        <v>15</v>
      </c>
      <c r="B165" t="s">
        <v>16</v>
      </c>
      <c r="C165" s="9">
        <v>22</v>
      </c>
      <c r="D165" t="s">
        <v>959</v>
      </c>
      <c r="E165" t="s">
        <v>966</v>
      </c>
      <c r="F165" t="s">
        <v>188</v>
      </c>
      <c r="G165" t="s">
        <v>19</v>
      </c>
      <c r="I165" s="15">
        <v>700</v>
      </c>
    </row>
    <row r="166" spans="1:10" x14ac:dyDescent="0.25">
      <c r="A166" t="s">
        <v>15</v>
      </c>
      <c r="B166" t="s">
        <v>16</v>
      </c>
      <c r="C166" s="9">
        <v>17</v>
      </c>
      <c r="D166" t="s">
        <v>960</v>
      </c>
      <c r="E166" t="s">
        <v>967</v>
      </c>
      <c r="F166" t="s">
        <v>40</v>
      </c>
      <c r="G166" t="s">
        <v>19</v>
      </c>
      <c r="I166" s="15">
        <v>70000</v>
      </c>
    </row>
    <row r="167" spans="1:10" x14ac:dyDescent="0.25">
      <c r="A167" t="s">
        <v>15</v>
      </c>
      <c r="B167" t="s">
        <v>16</v>
      </c>
      <c r="C167" s="9">
        <v>18</v>
      </c>
      <c r="D167" t="s">
        <v>969</v>
      </c>
      <c r="E167" t="s">
        <v>972</v>
      </c>
      <c r="F167" t="s">
        <v>51</v>
      </c>
      <c r="G167" t="s">
        <v>19</v>
      </c>
      <c r="I167" s="15">
        <v>3000</v>
      </c>
    </row>
    <row r="168" spans="1:10" x14ac:dyDescent="0.25">
      <c r="A168" t="s">
        <v>15</v>
      </c>
      <c r="B168" t="s">
        <v>16</v>
      </c>
      <c r="C168" s="9">
        <v>19</v>
      </c>
      <c r="D168" t="s">
        <v>969</v>
      </c>
      <c r="E168" t="s">
        <v>972</v>
      </c>
      <c r="F168" t="s">
        <v>14</v>
      </c>
      <c r="G168" t="s">
        <v>19</v>
      </c>
      <c r="I168" s="15">
        <v>30000</v>
      </c>
    </row>
    <row r="169" spans="1:10" x14ac:dyDescent="0.25">
      <c r="A169" t="s">
        <v>15</v>
      </c>
      <c r="B169" t="s">
        <v>16</v>
      </c>
      <c r="C169" s="9">
        <v>25</v>
      </c>
      <c r="D169" t="s">
        <v>969</v>
      </c>
      <c r="E169" t="s">
        <v>972</v>
      </c>
      <c r="F169" t="s">
        <v>51</v>
      </c>
      <c r="G169" t="s">
        <v>19</v>
      </c>
      <c r="I169" s="15">
        <v>3000</v>
      </c>
    </row>
    <row r="170" spans="1:10" x14ac:dyDescent="0.25">
      <c r="A170" t="s">
        <v>15</v>
      </c>
      <c r="B170" t="s">
        <v>16</v>
      </c>
      <c r="C170" s="9">
        <v>23</v>
      </c>
      <c r="D170" t="s">
        <v>970</v>
      </c>
      <c r="E170" t="s">
        <v>973</v>
      </c>
      <c r="F170" t="s">
        <v>38</v>
      </c>
      <c r="G170" t="s">
        <v>19</v>
      </c>
      <c r="I170" s="15">
        <v>7000</v>
      </c>
    </row>
    <row r="171" spans="1:10" x14ac:dyDescent="0.25">
      <c r="A171" t="s">
        <v>15</v>
      </c>
      <c r="B171" t="s">
        <v>16</v>
      </c>
      <c r="C171" s="9">
        <v>23</v>
      </c>
      <c r="D171" t="s">
        <v>581</v>
      </c>
      <c r="E171" t="s">
        <v>580</v>
      </c>
      <c r="F171" t="s">
        <v>51</v>
      </c>
      <c r="G171" t="s">
        <v>19</v>
      </c>
      <c r="I171" s="15">
        <v>3000</v>
      </c>
      <c r="J171" s="20">
        <v>2</v>
      </c>
    </row>
    <row r="172" spans="1:10" x14ac:dyDescent="0.25">
      <c r="A172" t="s">
        <v>15</v>
      </c>
      <c r="B172" t="s">
        <v>16</v>
      </c>
      <c r="C172" s="9">
        <v>22</v>
      </c>
      <c r="D172" t="s">
        <v>582</v>
      </c>
      <c r="E172" t="s">
        <v>579</v>
      </c>
      <c r="F172" s="11" t="s">
        <v>565</v>
      </c>
      <c r="G172" t="s">
        <v>19</v>
      </c>
      <c r="I172" s="15">
        <v>30</v>
      </c>
    </row>
    <row r="173" spans="1:10" x14ac:dyDescent="0.25">
      <c r="A173" t="s">
        <v>15</v>
      </c>
      <c r="B173" t="s">
        <v>16</v>
      </c>
      <c r="C173" s="9">
        <v>22</v>
      </c>
      <c r="D173" t="s">
        <v>585</v>
      </c>
      <c r="E173" t="s">
        <v>588</v>
      </c>
      <c r="F173" t="s">
        <v>38</v>
      </c>
      <c r="G173" t="s">
        <v>19</v>
      </c>
      <c r="I173" s="15">
        <v>10000</v>
      </c>
    </row>
    <row r="174" spans="1:10" x14ac:dyDescent="0.25">
      <c r="A174" t="s">
        <v>15</v>
      </c>
      <c r="B174" t="s">
        <v>16</v>
      </c>
      <c r="C174" s="9">
        <v>23</v>
      </c>
      <c r="D174" t="s">
        <v>585</v>
      </c>
      <c r="E174" t="s">
        <v>589</v>
      </c>
      <c r="F174" t="s">
        <v>14</v>
      </c>
      <c r="G174" t="s">
        <v>19</v>
      </c>
      <c r="I174" s="15">
        <v>30000</v>
      </c>
    </row>
    <row r="175" spans="1:10" x14ac:dyDescent="0.25">
      <c r="A175" t="s">
        <v>15</v>
      </c>
      <c r="B175" t="s">
        <v>16</v>
      </c>
      <c r="C175" s="9">
        <v>18</v>
      </c>
      <c r="D175" t="s">
        <v>586</v>
      </c>
      <c r="E175" t="s">
        <v>592</v>
      </c>
      <c r="F175" t="s">
        <v>14</v>
      </c>
      <c r="G175" t="s">
        <v>19</v>
      </c>
      <c r="I175" s="15">
        <v>30000</v>
      </c>
    </row>
    <row r="176" spans="1:10" x14ac:dyDescent="0.25">
      <c r="A176" t="s">
        <v>15</v>
      </c>
      <c r="B176" t="s">
        <v>16</v>
      </c>
      <c r="C176" s="9">
        <v>25</v>
      </c>
      <c r="D176" t="s">
        <v>586</v>
      </c>
      <c r="E176" t="s">
        <v>591</v>
      </c>
      <c r="F176" t="s">
        <v>38</v>
      </c>
      <c r="G176" t="s">
        <v>19</v>
      </c>
      <c r="I176" s="15">
        <v>10000</v>
      </c>
    </row>
    <row r="177" spans="1:14" x14ac:dyDescent="0.25">
      <c r="A177" t="s">
        <v>15</v>
      </c>
      <c r="B177" t="s">
        <v>16</v>
      </c>
      <c r="C177" s="9">
        <v>24</v>
      </c>
      <c r="D177" t="s">
        <v>587</v>
      </c>
      <c r="E177" t="s">
        <v>588</v>
      </c>
      <c r="F177" t="s">
        <v>40</v>
      </c>
      <c r="G177" t="s">
        <v>19</v>
      </c>
      <c r="I177" s="15">
        <v>70000</v>
      </c>
    </row>
    <row r="178" spans="1:14" x14ac:dyDescent="0.25">
      <c r="A178" t="s">
        <v>15</v>
      </c>
      <c r="B178" t="s">
        <v>16</v>
      </c>
      <c r="C178" s="9">
        <v>17</v>
      </c>
      <c r="D178" t="s">
        <v>592</v>
      </c>
      <c r="E178" t="s">
        <v>658</v>
      </c>
      <c r="F178" t="s">
        <v>24</v>
      </c>
      <c r="G178" t="s">
        <v>19</v>
      </c>
      <c r="I178" s="15">
        <v>300000</v>
      </c>
    </row>
    <row r="179" spans="1:14" x14ac:dyDescent="0.25">
      <c r="A179" t="s">
        <v>15</v>
      </c>
      <c r="B179" t="s">
        <v>16</v>
      </c>
      <c r="C179" s="9">
        <v>24</v>
      </c>
      <c r="D179" t="s">
        <v>645</v>
      </c>
      <c r="E179" t="s">
        <v>641</v>
      </c>
      <c r="F179" t="s">
        <v>38</v>
      </c>
      <c r="G179" t="s">
        <v>19</v>
      </c>
      <c r="I179" s="15">
        <v>10000</v>
      </c>
      <c r="J179" s="20">
        <v>1</v>
      </c>
    </row>
    <row r="180" spans="1:14" x14ac:dyDescent="0.25">
      <c r="A180" t="s">
        <v>15</v>
      </c>
      <c r="B180" t="s">
        <v>16</v>
      </c>
      <c r="C180" s="9">
        <v>22</v>
      </c>
      <c r="D180" t="s">
        <v>656</v>
      </c>
      <c r="E180" t="s">
        <v>657</v>
      </c>
      <c r="F180" t="s">
        <v>14</v>
      </c>
      <c r="G180" t="s">
        <v>19</v>
      </c>
      <c r="I180" s="15">
        <v>30000</v>
      </c>
    </row>
    <row r="181" spans="1:14" x14ac:dyDescent="0.25">
      <c r="A181" t="s">
        <v>15</v>
      </c>
      <c r="B181" t="s">
        <v>16</v>
      </c>
      <c r="C181" s="9">
        <v>23</v>
      </c>
      <c r="D181" t="s">
        <v>655</v>
      </c>
      <c r="E181" t="s">
        <v>653</v>
      </c>
      <c r="F181" t="s">
        <v>24</v>
      </c>
      <c r="G181" t="s">
        <v>19</v>
      </c>
      <c r="I181" s="15">
        <v>300000</v>
      </c>
    </row>
    <row r="182" spans="1:14" x14ac:dyDescent="0.25">
      <c r="A182" t="s">
        <v>15</v>
      </c>
      <c r="B182" t="s">
        <v>16</v>
      </c>
      <c r="C182" s="9">
        <v>19</v>
      </c>
      <c r="D182" t="s">
        <v>654</v>
      </c>
      <c r="E182" t="s">
        <v>653</v>
      </c>
      <c r="F182" t="s">
        <v>24</v>
      </c>
      <c r="G182" t="s">
        <v>19</v>
      </c>
      <c r="I182" s="15">
        <v>300000</v>
      </c>
    </row>
    <row r="183" spans="1:14" x14ac:dyDescent="0.25">
      <c r="A183" t="s">
        <v>15</v>
      </c>
      <c r="B183" t="s">
        <v>16</v>
      </c>
      <c r="C183" s="9">
        <v>25</v>
      </c>
      <c r="D183" t="s">
        <v>652</v>
      </c>
      <c r="E183" t="s">
        <v>653</v>
      </c>
      <c r="F183" t="s">
        <v>40</v>
      </c>
      <c r="G183" t="s">
        <v>19</v>
      </c>
      <c r="I183" s="15">
        <v>70000</v>
      </c>
    </row>
    <row r="184" spans="1:14" x14ac:dyDescent="0.25">
      <c r="A184" t="s">
        <v>15</v>
      </c>
      <c r="B184" t="s">
        <v>16</v>
      </c>
      <c r="C184" s="9">
        <v>18</v>
      </c>
      <c r="D184" t="s">
        <v>651</v>
      </c>
      <c r="E184" t="s">
        <v>648</v>
      </c>
      <c r="F184" t="s">
        <v>24</v>
      </c>
      <c r="G184" t="s">
        <v>19</v>
      </c>
      <c r="I184" s="15">
        <v>300000</v>
      </c>
    </row>
    <row r="185" spans="1:14" x14ac:dyDescent="0.25">
      <c r="A185" t="s">
        <v>15</v>
      </c>
      <c r="B185" t="s">
        <v>16</v>
      </c>
      <c r="C185" s="9">
        <v>17</v>
      </c>
      <c r="D185" t="s">
        <v>649</v>
      </c>
      <c r="E185" t="s">
        <v>650</v>
      </c>
      <c r="F185" t="s">
        <v>47</v>
      </c>
      <c r="G185" t="s">
        <v>19</v>
      </c>
      <c r="I185" s="15">
        <v>1000000</v>
      </c>
    </row>
    <row r="186" spans="1:14" x14ac:dyDescent="0.25">
      <c r="A186" t="s">
        <v>15</v>
      </c>
      <c r="B186" t="s">
        <v>16</v>
      </c>
      <c r="C186" s="9">
        <v>19</v>
      </c>
      <c r="D186" t="s">
        <v>623</v>
      </c>
      <c r="E186" t="s">
        <v>638</v>
      </c>
      <c r="F186" t="s">
        <v>47</v>
      </c>
      <c r="G186" t="s">
        <v>19</v>
      </c>
      <c r="I186" s="15">
        <v>1000000</v>
      </c>
    </row>
    <row r="187" spans="1:14" x14ac:dyDescent="0.25">
      <c r="A187" t="s">
        <v>15</v>
      </c>
      <c r="B187" t="s">
        <v>16</v>
      </c>
      <c r="C187" s="9">
        <v>22</v>
      </c>
      <c r="D187" t="s">
        <v>623</v>
      </c>
      <c r="E187" t="s">
        <v>636</v>
      </c>
      <c r="F187" t="s">
        <v>24</v>
      </c>
      <c r="G187" t="s">
        <v>19</v>
      </c>
      <c r="H187" s="13">
        <v>125123</v>
      </c>
    </row>
    <row r="188" spans="1:14" x14ac:dyDescent="0.25">
      <c r="A188" t="s">
        <v>15</v>
      </c>
      <c r="B188" t="s">
        <v>16</v>
      </c>
      <c r="C188" s="9">
        <v>23</v>
      </c>
      <c r="D188" t="s">
        <v>623</v>
      </c>
      <c r="E188" t="s">
        <v>637</v>
      </c>
      <c r="F188" t="s">
        <v>118</v>
      </c>
      <c r="G188" t="s">
        <v>19</v>
      </c>
      <c r="H188" s="13">
        <v>806256</v>
      </c>
      <c r="L188" s="16"/>
      <c r="M188" s="16"/>
      <c r="N188" s="16"/>
    </row>
    <row r="189" spans="1:14" x14ac:dyDescent="0.25">
      <c r="A189" t="s">
        <v>15</v>
      </c>
      <c r="B189" t="s">
        <v>16</v>
      </c>
      <c r="C189" s="9">
        <v>24</v>
      </c>
      <c r="D189" t="s">
        <v>623</v>
      </c>
      <c r="E189" s="12"/>
      <c r="F189" s="12"/>
      <c r="G189" t="s">
        <v>19</v>
      </c>
      <c r="H189" s="15"/>
      <c r="I189" s="15">
        <v>0</v>
      </c>
    </row>
    <row r="190" spans="1:14" x14ac:dyDescent="0.25">
      <c r="A190" t="s">
        <v>15</v>
      </c>
      <c r="B190" t="s">
        <v>16</v>
      </c>
      <c r="C190" s="9">
        <v>18</v>
      </c>
      <c r="D190" t="s">
        <v>621</v>
      </c>
      <c r="E190" t="s">
        <v>633</v>
      </c>
      <c r="F190" t="s">
        <v>47</v>
      </c>
      <c r="G190" t="s">
        <v>19</v>
      </c>
      <c r="I190" s="15">
        <v>1000000</v>
      </c>
    </row>
    <row r="191" spans="1:14" x14ac:dyDescent="0.25">
      <c r="A191" t="s">
        <v>15</v>
      </c>
      <c r="B191" t="s">
        <v>16</v>
      </c>
      <c r="C191" s="9">
        <v>25</v>
      </c>
      <c r="D191" t="s">
        <v>620</v>
      </c>
      <c r="E191" t="s">
        <v>632</v>
      </c>
      <c r="F191" t="s">
        <v>14</v>
      </c>
      <c r="G191" t="s">
        <v>19</v>
      </c>
      <c r="I191" s="15">
        <v>30000</v>
      </c>
    </row>
    <row r="192" spans="1:14" x14ac:dyDescent="0.25">
      <c r="A192" t="s">
        <v>15</v>
      </c>
      <c r="B192" t="s">
        <v>16</v>
      </c>
      <c r="C192" s="9">
        <v>17</v>
      </c>
      <c r="D192" t="s">
        <v>619</v>
      </c>
      <c r="E192" t="s">
        <v>631</v>
      </c>
      <c r="F192" t="s">
        <v>47</v>
      </c>
      <c r="G192" t="s">
        <v>19</v>
      </c>
      <c r="H192" s="13">
        <v>7063304</v>
      </c>
    </row>
    <row r="193" spans="1:10" x14ac:dyDescent="0.25">
      <c r="A193" t="s">
        <v>15</v>
      </c>
      <c r="B193" t="s">
        <v>16</v>
      </c>
      <c r="C193" s="9">
        <v>23</v>
      </c>
      <c r="D193" t="s">
        <v>618</v>
      </c>
      <c r="E193" t="s">
        <v>630</v>
      </c>
      <c r="F193" s="11" t="s">
        <v>565</v>
      </c>
      <c r="G193" t="s">
        <v>19</v>
      </c>
      <c r="I193" s="15">
        <v>25</v>
      </c>
      <c r="J193" s="20">
        <v>1</v>
      </c>
    </row>
    <row r="194" spans="1:10" x14ac:dyDescent="0.25">
      <c r="A194" t="s">
        <v>15</v>
      </c>
      <c r="B194" t="s">
        <v>16</v>
      </c>
      <c r="C194" s="9">
        <v>29</v>
      </c>
      <c r="D194" t="s">
        <v>989</v>
      </c>
      <c r="E194" t="s">
        <v>990</v>
      </c>
      <c r="F194" t="s">
        <v>165</v>
      </c>
      <c r="G194" t="s">
        <v>19</v>
      </c>
      <c r="I194" s="15">
        <v>300</v>
      </c>
    </row>
    <row r="195" spans="1:10" x14ac:dyDescent="0.25">
      <c r="A195" t="s">
        <v>15</v>
      </c>
      <c r="B195" t="s">
        <v>16</v>
      </c>
      <c r="C195" s="9">
        <v>19</v>
      </c>
      <c r="D195" t="s">
        <v>615</v>
      </c>
      <c r="E195" t="s">
        <v>628</v>
      </c>
      <c r="F195" t="s">
        <v>14</v>
      </c>
      <c r="G195" t="s">
        <v>19</v>
      </c>
      <c r="H195" s="13">
        <v>21200</v>
      </c>
      <c r="J195" s="20">
        <v>1</v>
      </c>
    </row>
    <row r="196" spans="1:10" x14ac:dyDescent="0.25">
      <c r="A196" t="s">
        <v>15</v>
      </c>
      <c r="B196" t="s">
        <v>16</v>
      </c>
      <c r="C196" s="9">
        <v>23</v>
      </c>
      <c r="D196" t="s">
        <v>614</v>
      </c>
      <c r="E196" t="s">
        <v>626</v>
      </c>
      <c r="F196" t="s">
        <v>188</v>
      </c>
      <c r="G196" t="s">
        <v>19</v>
      </c>
      <c r="H196" s="13">
        <v>640</v>
      </c>
    </row>
    <row r="197" spans="1:10" x14ac:dyDescent="0.25">
      <c r="A197" t="s">
        <v>15</v>
      </c>
      <c r="B197" t="s">
        <v>16</v>
      </c>
      <c r="C197" s="9">
        <v>18</v>
      </c>
      <c r="D197" t="s">
        <v>613</v>
      </c>
      <c r="E197" t="s">
        <v>624</v>
      </c>
      <c r="F197" t="s">
        <v>51</v>
      </c>
      <c r="G197" t="s">
        <v>19</v>
      </c>
      <c r="I197" s="15">
        <v>3000</v>
      </c>
    </row>
    <row r="198" spans="1:10" x14ac:dyDescent="0.25">
      <c r="A198" t="s">
        <v>15</v>
      </c>
      <c r="B198" t="s">
        <v>16</v>
      </c>
      <c r="C198" s="9">
        <v>25</v>
      </c>
      <c r="D198" t="s">
        <v>613</v>
      </c>
      <c r="E198" t="s">
        <v>625</v>
      </c>
      <c r="F198" t="s">
        <v>14</v>
      </c>
      <c r="G198" t="s">
        <v>19</v>
      </c>
      <c r="H198" s="13">
        <v>28825</v>
      </c>
    </row>
    <row r="199" spans="1:10" x14ac:dyDescent="0.25">
      <c r="A199" t="s">
        <v>15</v>
      </c>
      <c r="B199" t="s">
        <v>16</v>
      </c>
      <c r="C199" s="9">
        <v>22</v>
      </c>
      <c r="D199" t="s">
        <v>617</v>
      </c>
      <c r="E199" t="s">
        <v>629</v>
      </c>
      <c r="F199" t="s">
        <v>188</v>
      </c>
      <c r="G199" t="s">
        <v>19</v>
      </c>
      <c r="H199" s="13">
        <v>975</v>
      </c>
    </row>
    <row r="200" spans="1:10" x14ac:dyDescent="0.25">
      <c r="A200" t="s">
        <v>15</v>
      </c>
      <c r="B200" t="s">
        <v>16</v>
      </c>
      <c r="C200" s="9">
        <v>22</v>
      </c>
      <c r="D200" t="s">
        <v>603</v>
      </c>
      <c r="E200" t="s">
        <v>612</v>
      </c>
      <c r="F200" t="s">
        <v>51</v>
      </c>
      <c r="G200" t="s">
        <v>19</v>
      </c>
      <c r="H200" s="13">
        <v>1068</v>
      </c>
      <c r="J200" s="20">
        <v>1</v>
      </c>
    </row>
    <row r="201" spans="1:10" x14ac:dyDescent="0.25">
      <c r="A201" t="s">
        <v>15</v>
      </c>
      <c r="B201" t="s">
        <v>16</v>
      </c>
      <c r="C201" s="9">
        <v>25</v>
      </c>
      <c r="D201" t="s">
        <v>601</v>
      </c>
      <c r="E201" t="s">
        <v>611</v>
      </c>
      <c r="F201" t="s">
        <v>40</v>
      </c>
      <c r="G201" t="s">
        <v>19</v>
      </c>
      <c r="H201" s="13">
        <v>53736</v>
      </c>
    </row>
    <row r="202" spans="1:10" x14ac:dyDescent="0.25">
      <c r="A202" t="s">
        <v>15</v>
      </c>
      <c r="B202" t="s">
        <v>16</v>
      </c>
      <c r="C202" s="9">
        <v>5</v>
      </c>
      <c r="D202" t="s">
        <v>600</v>
      </c>
      <c r="E202" t="s">
        <v>610</v>
      </c>
      <c r="F202" t="s">
        <v>14</v>
      </c>
      <c r="G202" t="s">
        <v>19</v>
      </c>
      <c r="H202" s="13">
        <v>37314</v>
      </c>
    </row>
    <row r="203" spans="1:10" x14ac:dyDescent="0.25">
      <c r="A203" t="s">
        <v>15</v>
      </c>
      <c r="B203" t="s">
        <v>16</v>
      </c>
      <c r="C203" s="9">
        <v>19</v>
      </c>
      <c r="D203" t="s">
        <v>600</v>
      </c>
      <c r="E203" t="s">
        <v>609</v>
      </c>
      <c r="F203" t="s">
        <v>38</v>
      </c>
      <c r="G203" t="s">
        <v>19</v>
      </c>
      <c r="H203" s="13">
        <v>12302</v>
      </c>
    </row>
    <row r="204" spans="1:10" x14ac:dyDescent="0.25">
      <c r="A204" t="s">
        <v>15</v>
      </c>
      <c r="B204" t="s">
        <v>16</v>
      </c>
      <c r="C204" s="9">
        <v>17</v>
      </c>
      <c r="D204" t="s">
        <v>599</v>
      </c>
      <c r="E204" t="s">
        <v>608</v>
      </c>
      <c r="F204" t="s">
        <v>40</v>
      </c>
      <c r="G204" t="s">
        <v>19</v>
      </c>
      <c r="H204" s="13">
        <v>99899</v>
      </c>
    </row>
    <row r="205" spans="1:10" x14ac:dyDescent="0.25">
      <c r="A205" t="s">
        <v>15</v>
      </c>
      <c r="B205" t="s">
        <v>16</v>
      </c>
      <c r="C205" s="9">
        <v>23</v>
      </c>
      <c r="D205" t="s">
        <v>598</v>
      </c>
      <c r="E205" t="s">
        <v>607</v>
      </c>
      <c r="F205" t="s">
        <v>51</v>
      </c>
      <c r="G205" t="s">
        <v>19</v>
      </c>
      <c r="H205" s="13">
        <v>1296</v>
      </c>
    </row>
    <row r="206" spans="1:10" x14ac:dyDescent="0.25">
      <c r="A206" t="s">
        <v>15</v>
      </c>
      <c r="B206" t="s">
        <v>16</v>
      </c>
      <c r="C206" s="9">
        <v>18</v>
      </c>
      <c r="D206" t="s">
        <v>597</v>
      </c>
      <c r="E206" t="s">
        <v>606</v>
      </c>
      <c r="F206" t="s">
        <v>38</v>
      </c>
      <c r="G206" t="s">
        <v>19</v>
      </c>
      <c r="H206" s="13">
        <v>6973</v>
      </c>
    </row>
    <row r="207" spans="1:10" x14ac:dyDescent="0.25">
      <c r="A207" t="s">
        <v>15</v>
      </c>
      <c r="B207" t="s">
        <v>16</v>
      </c>
      <c r="C207" s="9">
        <v>24</v>
      </c>
      <c r="D207" t="s">
        <v>596</v>
      </c>
      <c r="E207" t="s">
        <v>605</v>
      </c>
      <c r="F207" t="s">
        <v>38</v>
      </c>
      <c r="G207" t="s">
        <v>19</v>
      </c>
      <c r="H207" s="13">
        <v>5600</v>
      </c>
    </row>
    <row r="208" spans="1:10" x14ac:dyDescent="0.25">
      <c r="A208" t="s">
        <v>15</v>
      </c>
      <c r="B208" t="s">
        <v>16</v>
      </c>
      <c r="C208" s="9">
        <v>22</v>
      </c>
      <c r="D208" t="s">
        <v>595</v>
      </c>
      <c r="E208" t="s">
        <v>604</v>
      </c>
      <c r="F208" s="11" t="s">
        <v>565</v>
      </c>
      <c r="G208" t="s">
        <v>19</v>
      </c>
      <c r="H208" s="13">
        <v>18</v>
      </c>
      <c r="J208" s="20">
        <v>1</v>
      </c>
    </row>
    <row r="209" spans="1:10" x14ac:dyDescent="0.25">
      <c r="A209" t="s">
        <v>15</v>
      </c>
      <c r="B209" t="s">
        <v>16</v>
      </c>
      <c r="C209" s="9">
        <v>23</v>
      </c>
      <c r="D209" t="s">
        <v>991</v>
      </c>
      <c r="E209" t="s">
        <v>992</v>
      </c>
      <c r="F209" t="s">
        <v>165</v>
      </c>
      <c r="G209" t="s">
        <v>19</v>
      </c>
      <c r="I209" s="15">
        <v>500</v>
      </c>
    </row>
    <row r="210" spans="1:10" x14ac:dyDescent="0.25">
      <c r="A210" t="s">
        <v>15</v>
      </c>
      <c r="B210" t="s">
        <v>16</v>
      </c>
      <c r="C210" s="9">
        <v>18</v>
      </c>
      <c r="D210" t="s">
        <v>572</v>
      </c>
      <c r="E210" t="s">
        <v>577</v>
      </c>
      <c r="F210" t="s">
        <v>38</v>
      </c>
      <c r="G210" t="s">
        <v>19</v>
      </c>
      <c r="H210" s="13">
        <v>6319</v>
      </c>
    </row>
    <row r="211" spans="1:10" x14ac:dyDescent="0.25">
      <c r="A211" t="s">
        <v>15</v>
      </c>
      <c r="B211" t="s">
        <v>16</v>
      </c>
      <c r="C211" s="9">
        <v>22</v>
      </c>
      <c r="D211" t="s">
        <v>572</v>
      </c>
      <c r="E211" t="s">
        <v>567</v>
      </c>
      <c r="F211" t="s">
        <v>51</v>
      </c>
      <c r="G211" t="s">
        <v>19</v>
      </c>
      <c r="H211" s="13">
        <v>1112</v>
      </c>
    </row>
    <row r="212" spans="1:10" x14ac:dyDescent="0.25">
      <c r="A212" t="s">
        <v>15</v>
      </c>
      <c r="B212" t="s">
        <v>16</v>
      </c>
      <c r="C212" s="9">
        <v>19</v>
      </c>
      <c r="D212" t="s">
        <v>571</v>
      </c>
      <c r="E212" t="s">
        <v>574</v>
      </c>
      <c r="F212" t="s">
        <v>14</v>
      </c>
      <c r="G212" t="s">
        <v>19</v>
      </c>
      <c r="H212" s="13">
        <v>30825</v>
      </c>
    </row>
    <row r="213" spans="1:10" x14ac:dyDescent="0.25">
      <c r="A213" t="s">
        <v>15</v>
      </c>
      <c r="B213" t="s">
        <v>16</v>
      </c>
      <c r="C213" s="9">
        <v>25</v>
      </c>
      <c r="D213" t="s">
        <v>571</v>
      </c>
      <c r="E213" t="s">
        <v>575</v>
      </c>
      <c r="F213" t="s">
        <v>40</v>
      </c>
      <c r="G213" t="s">
        <v>19</v>
      </c>
      <c r="H213" s="13">
        <v>57203</v>
      </c>
    </row>
    <row r="214" spans="1:10" x14ac:dyDescent="0.25">
      <c r="A214" t="s">
        <v>15</v>
      </c>
      <c r="B214" t="s">
        <v>16</v>
      </c>
      <c r="C214" s="9">
        <v>23</v>
      </c>
      <c r="D214" t="s">
        <v>570</v>
      </c>
      <c r="E214" t="s">
        <v>573</v>
      </c>
      <c r="F214" t="s">
        <v>51</v>
      </c>
      <c r="G214" t="s">
        <v>19</v>
      </c>
      <c r="H214" s="13">
        <v>2687</v>
      </c>
      <c r="J214" s="20">
        <v>1</v>
      </c>
    </row>
    <row r="215" spans="1:10" x14ac:dyDescent="0.25">
      <c r="A215" t="s">
        <v>15</v>
      </c>
      <c r="B215" t="s">
        <v>16</v>
      </c>
      <c r="C215" s="9">
        <v>22</v>
      </c>
      <c r="D215" t="s">
        <v>169</v>
      </c>
      <c r="E215" t="s">
        <v>171</v>
      </c>
      <c r="F215" t="s">
        <v>165</v>
      </c>
      <c r="G215" t="s">
        <v>19</v>
      </c>
      <c r="H215" s="13">
        <v>388</v>
      </c>
      <c r="J215" s="20">
        <v>1</v>
      </c>
    </row>
    <row r="216" spans="1:10" x14ac:dyDescent="0.25">
      <c r="A216" t="s">
        <v>15</v>
      </c>
      <c r="B216" t="s">
        <v>16</v>
      </c>
      <c r="C216" s="9">
        <v>19</v>
      </c>
      <c r="D216" t="s">
        <v>166</v>
      </c>
      <c r="E216" t="s">
        <v>167</v>
      </c>
      <c r="F216" t="s">
        <v>38</v>
      </c>
      <c r="G216" t="s">
        <v>19</v>
      </c>
      <c r="H216" s="13">
        <v>5841</v>
      </c>
    </row>
    <row r="217" spans="1:10" x14ac:dyDescent="0.25">
      <c r="A217" t="s">
        <v>15</v>
      </c>
      <c r="B217" t="s">
        <v>16</v>
      </c>
      <c r="C217" s="9">
        <v>23</v>
      </c>
      <c r="D217" t="s">
        <v>163</v>
      </c>
      <c r="E217" t="s">
        <v>164</v>
      </c>
      <c r="F217" t="s">
        <v>165</v>
      </c>
      <c r="G217" t="s">
        <v>19</v>
      </c>
      <c r="H217" s="13">
        <v>78</v>
      </c>
      <c r="J217" s="20">
        <v>2</v>
      </c>
    </row>
    <row r="218" spans="1:10" x14ac:dyDescent="0.25">
      <c r="A218" t="s">
        <v>15</v>
      </c>
      <c r="B218" t="s">
        <v>16</v>
      </c>
      <c r="C218" s="9">
        <v>17</v>
      </c>
      <c r="D218" t="s">
        <v>147</v>
      </c>
      <c r="E218" t="s">
        <v>137</v>
      </c>
      <c r="F218" t="s">
        <v>118</v>
      </c>
      <c r="G218" t="s">
        <v>19</v>
      </c>
      <c r="I218" s="15">
        <v>700000</v>
      </c>
    </row>
    <row r="219" spans="1:10" x14ac:dyDescent="0.25">
      <c r="A219" t="s">
        <v>15</v>
      </c>
      <c r="B219" t="s">
        <v>16</v>
      </c>
      <c r="C219" s="9">
        <v>19</v>
      </c>
      <c r="D219" t="s">
        <v>147</v>
      </c>
      <c r="E219" t="s">
        <v>148</v>
      </c>
      <c r="F219" t="s">
        <v>24</v>
      </c>
      <c r="G219" t="s">
        <v>19</v>
      </c>
      <c r="H219" s="13">
        <v>122259</v>
      </c>
    </row>
    <row r="220" spans="1:10" x14ac:dyDescent="0.25">
      <c r="A220" t="s">
        <v>15</v>
      </c>
      <c r="B220" t="s">
        <v>16</v>
      </c>
      <c r="C220" s="9">
        <v>22</v>
      </c>
      <c r="D220" t="s">
        <v>147</v>
      </c>
      <c r="E220" t="s">
        <v>149</v>
      </c>
      <c r="F220" t="s">
        <v>38</v>
      </c>
      <c r="G220" t="s">
        <v>19</v>
      </c>
      <c r="H220" s="13">
        <v>16897</v>
      </c>
      <c r="J220" s="20">
        <v>1</v>
      </c>
    </row>
    <row r="221" spans="1:10" x14ac:dyDescent="0.25">
      <c r="A221" t="s">
        <v>15</v>
      </c>
      <c r="B221" t="s">
        <v>16</v>
      </c>
      <c r="C221" s="9">
        <v>25</v>
      </c>
      <c r="D221" t="s">
        <v>146</v>
      </c>
      <c r="E221" t="s">
        <v>137</v>
      </c>
      <c r="F221" t="s">
        <v>14</v>
      </c>
      <c r="G221" t="s">
        <v>19</v>
      </c>
      <c r="H221" s="13">
        <v>41489</v>
      </c>
    </row>
    <row r="222" spans="1:10" x14ac:dyDescent="0.25">
      <c r="A222" t="s">
        <v>15</v>
      </c>
      <c r="B222" t="s">
        <v>16</v>
      </c>
      <c r="C222" s="9">
        <v>18</v>
      </c>
      <c r="D222" t="s">
        <v>142</v>
      </c>
      <c r="E222" t="s">
        <v>143</v>
      </c>
      <c r="F222" t="s">
        <v>40</v>
      </c>
      <c r="G222" t="s">
        <v>19</v>
      </c>
      <c r="H222" s="13">
        <v>86565</v>
      </c>
    </row>
    <row r="223" spans="1:10" x14ac:dyDescent="0.25">
      <c r="A223" t="s">
        <v>15</v>
      </c>
      <c r="B223" t="s">
        <v>16</v>
      </c>
      <c r="C223" s="9">
        <v>24</v>
      </c>
      <c r="D223" t="s">
        <v>140</v>
      </c>
      <c r="E223" t="s">
        <v>141</v>
      </c>
      <c r="F223" t="s">
        <v>14</v>
      </c>
      <c r="G223" t="s">
        <v>19</v>
      </c>
      <c r="H223" s="13">
        <v>27102</v>
      </c>
    </row>
    <row r="224" spans="1:10" x14ac:dyDescent="0.25">
      <c r="A224" t="s">
        <v>15</v>
      </c>
      <c r="B224" t="s">
        <v>16</v>
      </c>
      <c r="C224" s="9">
        <v>23</v>
      </c>
      <c r="D224" t="s">
        <v>136</v>
      </c>
      <c r="E224" t="s">
        <v>137</v>
      </c>
      <c r="F224" t="s">
        <v>51</v>
      </c>
      <c r="G224" t="s">
        <v>19</v>
      </c>
      <c r="H224" s="13">
        <v>2224</v>
      </c>
    </row>
    <row r="225" spans="1:10" x14ac:dyDescent="0.25">
      <c r="A225" t="s">
        <v>15</v>
      </c>
      <c r="B225" t="s">
        <v>16</v>
      </c>
      <c r="C225" s="9">
        <v>22</v>
      </c>
      <c r="D225" t="s">
        <v>78</v>
      </c>
      <c r="E225" t="s">
        <v>79</v>
      </c>
      <c r="F225" t="s">
        <v>51</v>
      </c>
      <c r="G225" t="s">
        <v>19</v>
      </c>
      <c r="H225" s="13">
        <v>1230</v>
      </c>
      <c r="J225" s="20">
        <v>2</v>
      </c>
    </row>
    <row r="226" spans="1:10" x14ac:dyDescent="0.25">
      <c r="A226" t="s">
        <v>15</v>
      </c>
      <c r="B226" t="s">
        <v>16</v>
      </c>
      <c r="C226" s="9">
        <v>18</v>
      </c>
      <c r="D226" t="s">
        <v>76</v>
      </c>
      <c r="E226" t="s">
        <v>77</v>
      </c>
      <c r="F226" t="s">
        <v>51</v>
      </c>
      <c r="G226" t="s">
        <v>19</v>
      </c>
      <c r="H226" s="13">
        <v>4497</v>
      </c>
    </row>
    <row r="227" spans="1:10" x14ac:dyDescent="0.25">
      <c r="A227" t="s">
        <v>15</v>
      </c>
      <c r="B227" t="s">
        <v>16</v>
      </c>
      <c r="C227" s="9">
        <v>25</v>
      </c>
      <c r="D227" t="s">
        <v>72</v>
      </c>
      <c r="E227" t="s">
        <v>73</v>
      </c>
      <c r="F227" t="s">
        <v>38</v>
      </c>
      <c r="G227" t="s">
        <v>19</v>
      </c>
      <c r="H227" s="13">
        <v>11930</v>
      </c>
    </row>
    <row r="228" spans="1:10" x14ac:dyDescent="0.25">
      <c r="A228" t="s">
        <v>15</v>
      </c>
      <c r="B228" t="s">
        <v>16</v>
      </c>
      <c r="C228" s="9">
        <v>23</v>
      </c>
      <c r="D228" t="s">
        <v>70</v>
      </c>
      <c r="E228" t="s">
        <v>71</v>
      </c>
      <c r="F228" t="s">
        <v>38</v>
      </c>
      <c r="G228" t="s">
        <v>19</v>
      </c>
      <c r="H228" s="13">
        <v>5767</v>
      </c>
    </row>
    <row r="229" spans="1:10" x14ac:dyDescent="0.25">
      <c r="A229" t="s">
        <v>15</v>
      </c>
      <c r="B229" t="s">
        <v>16</v>
      </c>
      <c r="C229" s="9">
        <v>17</v>
      </c>
      <c r="D229" t="s">
        <v>68</v>
      </c>
      <c r="E229" t="s">
        <v>69</v>
      </c>
      <c r="F229" t="s">
        <v>24</v>
      </c>
      <c r="G229" t="s">
        <v>19</v>
      </c>
      <c r="H229" s="13">
        <v>101753</v>
      </c>
    </row>
    <row r="230" spans="1:10" x14ac:dyDescent="0.25">
      <c r="A230" t="s">
        <v>15</v>
      </c>
      <c r="B230" t="s">
        <v>16</v>
      </c>
      <c r="C230" s="9">
        <v>19</v>
      </c>
      <c r="D230" t="s">
        <v>82</v>
      </c>
      <c r="E230" t="s">
        <v>83</v>
      </c>
      <c r="F230" t="s">
        <v>14</v>
      </c>
      <c r="G230" t="s">
        <v>19</v>
      </c>
      <c r="H230" s="13">
        <v>22336</v>
      </c>
    </row>
    <row r="231" spans="1:10" x14ac:dyDescent="0.25">
      <c r="A231" t="s">
        <v>15</v>
      </c>
      <c r="B231" t="s">
        <v>16</v>
      </c>
      <c r="C231" s="9">
        <v>24</v>
      </c>
      <c r="D231" t="s">
        <v>60</v>
      </c>
      <c r="E231" t="s">
        <v>61</v>
      </c>
      <c r="F231" t="s">
        <v>40</v>
      </c>
      <c r="G231" t="s">
        <v>19</v>
      </c>
      <c r="H231" s="13">
        <v>69198</v>
      </c>
      <c r="J231" s="20">
        <v>1</v>
      </c>
    </row>
    <row r="232" spans="1:10" x14ac:dyDescent="0.25">
      <c r="A232" t="s">
        <v>15</v>
      </c>
      <c r="B232" t="s">
        <v>16</v>
      </c>
      <c r="C232" s="9">
        <v>17</v>
      </c>
      <c r="D232" t="s">
        <v>56</v>
      </c>
      <c r="E232" t="s">
        <v>59</v>
      </c>
      <c r="F232" t="s">
        <v>47</v>
      </c>
      <c r="G232" t="s">
        <v>19</v>
      </c>
      <c r="H232" s="13">
        <v>1458050</v>
      </c>
    </row>
    <row r="233" spans="1:10" x14ac:dyDescent="0.25">
      <c r="A233" t="s">
        <v>15</v>
      </c>
      <c r="B233" t="s">
        <v>16</v>
      </c>
      <c r="C233" s="9">
        <v>23</v>
      </c>
      <c r="D233" t="s">
        <v>49</v>
      </c>
      <c r="E233" t="s">
        <v>52</v>
      </c>
      <c r="F233" t="s">
        <v>51</v>
      </c>
      <c r="G233" t="s">
        <v>19</v>
      </c>
      <c r="H233" s="13">
        <v>1269</v>
      </c>
    </row>
    <row r="234" spans="1:10" x14ac:dyDescent="0.25">
      <c r="A234" t="s">
        <v>15</v>
      </c>
      <c r="B234" t="s">
        <v>16</v>
      </c>
      <c r="C234" s="9">
        <v>25</v>
      </c>
      <c r="D234" t="s">
        <v>49</v>
      </c>
      <c r="E234" t="s">
        <v>50</v>
      </c>
      <c r="F234" t="s">
        <v>51</v>
      </c>
      <c r="G234" t="s">
        <v>19</v>
      </c>
      <c r="H234" s="13">
        <v>3066</v>
      </c>
    </row>
    <row r="235" spans="1:10" x14ac:dyDescent="0.25">
      <c r="A235" t="s">
        <v>15</v>
      </c>
      <c r="B235" t="s">
        <v>16</v>
      </c>
      <c r="C235" s="9">
        <v>18</v>
      </c>
      <c r="D235" t="s">
        <v>64</v>
      </c>
      <c r="E235" t="s">
        <v>39</v>
      </c>
      <c r="F235" t="s">
        <v>24</v>
      </c>
      <c r="G235" t="s">
        <v>19</v>
      </c>
      <c r="H235" s="13">
        <v>104404</v>
      </c>
    </row>
    <row r="236" spans="1:10" x14ac:dyDescent="0.25">
      <c r="A236" t="s">
        <v>15</v>
      </c>
      <c r="B236" t="s">
        <v>16</v>
      </c>
      <c r="C236" s="9">
        <v>19</v>
      </c>
      <c r="D236" t="s">
        <v>64</v>
      </c>
      <c r="E236" t="s">
        <v>65</v>
      </c>
      <c r="F236" t="s">
        <v>40</v>
      </c>
      <c r="G236" t="s">
        <v>19</v>
      </c>
      <c r="H236" s="13">
        <v>59121</v>
      </c>
    </row>
    <row r="237" spans="1:10" x14ac:dyDescent="0.25">
      <c r="A237" t="s">
        <v>15</v>
      </c>
      <c r="B237" t="s">
        <v>16</v>
      </c>
      <c r="C237" s="9">
        <v>22</v>
      </c>
      <c r="D237" t="s">
        <v>62</v>
      </c>
      <c r="E237" t="s">
        <v>63</v>
      </c>
      <c r="F237" t="s">
        <v>38</v>
      </c>
      <c r="G237" t="s">
        <v>19</v>
      </c>
      <c r="H237" s="13">
        <v>13871</v>
      </c>
    </row>
    <row r="238" spans="1:10" x14ac:dyDescent="0.25">
      <c r="A238" t="s">
        <v>15</v>
      </c>
      <c r="B238" t="s">
        <v>16</v>
      </c>
      <c r="C238" s="9">
        <v>22</v>
      </c>
      <c r="D238" t="s">
        <v>17</v>
      </c>
      <c r="E238" t="s">
        <v>993</v>
      </c>
      <c r="F238" s="11" t="s">
        <v>565</v>
      </c>
      <c r="G238" t="s">
        <v>19</v>
      </c>
      <c r="H238" s="13">
        <v>48</v>
      </c>
      <c r="J238" s="20">
        <v>1</v>
      </c>
    </row>
    <row r="239" spans="1:10" x14ac:dyDescent="0.25">
      <c r="A239" t="s">
        <v>15</v>
      </c>
      <c r="B239" t="s">
        <v>16</v>
      </c>
      <c r="C239" s="9">
        <v>23</v>
      </c>
      <c r="D239" t="s">
        <v>17</v>
      </c>
      <c r="E239" t="s">
        <v>18</v>
      </c>
      <c r="F239" s="11" t="s">
        <v>565</v>
      </c>
      <c r="G239" t="s">
        <v>19</v>
      </c>
      <c r="H239" s="13">
        <v>4</v>
      </c>
    </row>
    <row r="240" spans="1:10" x14ac:dyDescent="0.25">
      <c r="A240" t="s">
        <v>15</v>
      </c>
      <c r="B240" t="s">
        <v>16</v>
      </c>
      <c r="C240" s="9" t="s">
        <v>369</v>
      </c>
      <c r="D240" t="s">
        <v>382</v>
      </c>
      <c r="E240" t="s">
        <v>379</v>
      </c>
      <c r="F240" t="s">
        <v>188</v>
      </c>
      <c r="G240" t="s">
        <v>19</v>
      </c>
      <c r="H240" s="13">
        <v>556</v>
      </c>
      <c r="J240" s="20">
        <v>1</v>
      </c>
    </row>
    <row r="241" spans="1:10" x14ac:dyDescent="0.25">
      <c r="A241" t="s">
        <v>15</v>
      </c>
      <c r="B241" t="s">
        <v>16</v>
      </c>
      <c r="C241" s="9" t="s">
        <v>367</v>
      </c>
      <c r="D241" t="s">
        <v>380</v>
      </c>
      <c r="E241" t="s">
        <v>381</v>
      </c>
      <c r="F241" t="s">
        <v>51</v>
      </c>
      <c r="G241" t="s">
        <v>19</v>
      </c>
      <c r="H241" s="13">
        <v>267</v>
      </c>
    </row>
    <row r="242" spans="1:10" x14ac:dyDescent="0.25">
      <c r="A242" t="s">
        <v>15</v>
      </c>
      <c r="B242" t="s">
        <v>16</v>
      </c>
      <c r="C242" s="9" t="s">
        <v>370</v>
      </c>
      <c r="D242" t="s">
        <v>380</v>
      </c>
      <c r="E242" t="s">
        <v>379</v>
      </c>
      <c r="F242" t="s">
        <v>51</v>
      </c>
      <c r="G242" t="s">
        <v>19</v>
      </c>
      <c r="H242" s="13">
        <v>3156</v>
      </c>
    </row>
    <row r="243" spans="1:10" x14ac:dyDescent="0.25">
      <c r="A243" t="s">
        <v>15</v>
      </c>
      <c r="B243" t="s">
        <v>16</v>
      </c>
      <c r="C243" s="9" t="s">
        <v>366</v>
      </c>
      <c r="D243" t="s">
        <v>381</v>
      </c>
      <c r="E243" t="s">
        <v>395</v>
      </c>
      <c r="F243" t="s">
        <v>40</v>
      </c>
      <c r="G243" t="s">
        <v>19</v>
      </c>
      <c r="H243" s="13">
        <v>60352</v>
      </c>
    </row>
    <row r="244" spans="1:10" x14ac:dyDescent="0.25">
      <c r="A244" t="s">
        <v>15</v>
      </c>
      <c r="B244" t="s">
        <v>16</v>
      </c>
      <c r="C244" s="9" t="s">
        <v>368</v>
      </c>
      <c r="D244" t="s">
        <v>381</v>
      </c>
      <c r="E244" t="s">
        <v>379</v>
      </c>
      <c r="F244" t="s">
        <v>51</v>
      </c>
      <c r="G244" t="s">
        <v>19</v>
      </c>
      <c r="H244" s="13">
        <v>2889</v>
      </c>
    </row>
    <row r="245" spans="1:10" x14ac:dyDescent="0.25">
      <c r="A245" t="s">
        <v>15</v>
      </c>
      <c r="B245" t="s">
        <v>16</v>
      </c>
      <c r="C245" s="9" t="s">
        <v>375</v>
      </c>
      <c r="D245" t="s">
        <v>386</v>
      </c>
      <c r="E245" t="s">
        <v>386</v>
      </c>
      <c r="F245" t="s">
        <v>165</v>
      </c>
      <c r="G245" t="s">
        <v>19</v>
      </c>
      <c r="H245" s="13">
        <v>95</v>
      </c>
      <c r="J245" s="20">
        <v>1</v>
      </c>
    </row>
    <row r="246" spans="1:10" x14ac:dyDescent="0.25">
      <c r="A246" t="s">
        <v>15</v>
      </c>
      <c r="B246" t="s">
        <v>16</v>
      </c>
      <c r="C246" s="9" t="s">
        <v>369</v>
      </c>
      <c r="D246" t="s">
        <v>385</v>
      </c>
      <c r="E246" t="s">
        <v>398</v>
      </c>
      <c r="F246" t="s">
        <v>165</v>
      </c>
      <c r="G246" t="s">
        <v>19</v>
      </c>
      <c r="H246" s="13">
        <v>92</v>
      </c>
    </row>
    <row r="247" spans="1:10" x14ac:dyDescent="0.25">
      <c r="A247" t="s">
        <v>15</v>
      </c>
      <c r="B247" t="s">
        <v>16</v>
      </c>
      <c r="C247" s="9" t="s">
        <v>375</v>
      </c>
      <c r="D247" t="s">
        <v>389</v>
      </c>
      <c r="E247" t="s">
        <v>401</v>
      </c>
      <c r="F247" t="s">
        <v>165</v>
      </c>
      <c r="G247" t="s">
        <v>19</v>
      </c>
      <c r="H247" s="13">
        <v>128</v>
      </c>
      <c r="J247" s="20">
        <v>1</v>
      </c>
    </row>
    <row r="248" spans="1:10" x14ac:dyDescent="0.25">
      <c r="A248" t="s">
        <v>15</v>
      </c>
      <c r="B248" t="s">
        <v>16</v>
      </c>
      <c r="C248" s="9">
        <v>32</v>
      </c>
      <c r="D248" t="s">
        <v>661</v>
      </c>
      <c r="E248" t="s">
        <v>682</v>
      </c>
      <c r="F248" t="s">
        <v>228</v>
      </c>
      <c r="G248" t="s">
        <v>55</v>
      </c>
      <c r="H248" s="13" t="s">
        <v>347</v>
      </c>
      <c r="I248" s="15">
        <v>1000</v>
      </c>
      <c r="J248" s="20">
        <v>1</v>
      </c>
    </row>
    <row r="249" spans="1:10" x14ac:dyDescent="0.25">
      <c r="A249" t="s">
        <v>15</v>
      </c>
      <c r="B249" t="s">
        <v>16</v>
      </c>
      <c r="C249" s="9">
        <v>4</v>
      </c>
      <c r="D249" t="s">
        <v>662</v>
      </c>
      <c r="E249" t="s">
        <v>681</v>
      </c>
      <c r="F249" t="s">
        <v>40</v>
      </c>
      <c r="G249" t="s">
        <v>55</v>
      </c>
      <c r="I249" s="15">
        <v>70000</v>
      </c>
    </row>
    <row r="250" spans="1:10" x14ac:dyDescent="0.25">
      <c r="A250" t="s">
        <v>15</v>
      </c>
      <c r="B250" t="s">
        <v>16</v>
      </c>
      <c r="C250" s="9">
        <v>31</v>
      </c>
      <c r="D250" t="s">
        <v>667</v>
      </c>
      <c r="E250" t="s">
        <v>676</v>
      </c>
      <c r="F250" t="s">
        <v>40</v>
      </c>
      <c r="G250" t="s">
        <v>55</v>
      </c>
      <c r="I250" s="15">
        <v>70000</v>
      </c>
    </row>
    <row r="251" spans="1:10" x14ac:dyDescent="0.25">
      <c r="A251" t="s">
        <v>15</v>
      </c>
      <c r="B251" t="s">
        <v>16</v>
      </c>
      <c r="C251" s="9">
        <v>31</v>
      </c>
      <c r="D251" t="s">
        <v>700</v>
      </c>
      <c r="E251" t="s">
        <v>686</v>
      </c>
      <c r="F251" t="s">
        <v>14</v>
      </c>
      <c r="G251" t="s">
        <v>55</v>
      </c>
      <c r="H251" s="13">
        <v>36170</v>
      </c>
    </row>
    <row r="252" spans="1:10" x14ac:dyDescent="0.25">
      <c r="A252" t="s">
        <v>15</v>
      </c>
      <c r="B252" t="s">
        <v>16</v>
      </c>
      <c r="C252" s="9">
        <v>31</v>
      </c>
      <c r="D252" t="s">
        <v>696</v>
      </c>
      <c r="E252" t="s">
        <v>691</v>
      </c>
      <c r="F252" t="s">
        <v>40</v>
      </c>
      <c r="G252" t="s">
        <v>55</v>
      </c>
      <c r="H252" s="13" t="s">
        <v>336</v>
      </c>
      <c r="I252" s="15">
        <v>70000</v>
      </c>
      <c r="J252" s="20">
        <v>2</v>
      </c>
    </row>
    <row r="253" spans="1:10" x14ac:dyDescent="0.25">
      <c r="A253" t="s">
        <v>15</v>
      </c>
      <c r="B253" t="s">
        <v>16</v>
      </c>
      <c r="C253" s="9">
        <v>4</v>
      </c>
      <c r="D253" t="s">
        <v>715</v>
      </c>
      <c r="E253" t="s">
        <v>733</v>
      </c>
      <c r="F253" t="s">
        <v>38</v>
      </c>
      <c r="G253" t="s">
        <v>55</v>
      </c>
      <c r="I253" s="15">
        <v>13000</v>
      </c>
    </row>
    <row r="254" spans="1:10" x14ac:dyDescent="0.25">
      <c r="A254" t="s">
        <v>15</v>
      </c>
      <c r="B254" t="s">
        <v>16</v>
      </c>
      <c r="C254" s="9">
        <v>4</v>
      </c>
      <c r="D254" t="s">
        <v>737</v>
      </c>
      <c r="E254" t="s">
        <v>746</v>
      </c>
      <c r="F254" t="s">
        <v>38</v>
      </c>
      <c r="G254" t="s">
        <v>55</v>
      </c>
      <c r="I254" s="15">
        <v>10000</v>
      </c>
    </row>
    <row r="255" spans="1:10" x14ac:dyDescent="0.25">
      <c r="A255" t="s">
        <v>15</v>
      </c>
      <c r="B255" t="s">
        <v>16</v>
      </c>
      <c r="C255" s="9">
        <v>31</v>
      </c>
      <c r="D255" t="s">
        <v>745</v>
      </c>
      <c r="E255" t="s">
        <v>757</v>
      </c>
      <c r="F255" t="s">
        <v>51</v>
      </c>
      <c r="G255" t="s">
        <v>55</v>
      </c>
      <c r="I255" s="15">
        <v>3000</v>
      </c>
    </row>
    <row r="256" spans="1:10" x14ac:dyDescent="0.25">
      <c r="A256" t="s">
        <v>15</v>
      </c>
      <c r="B256" t="s">
        <v>16</v>
      </c>
      <c r="C256" s="9">
        <v>32</v>
      </c>
      <c r="D256" t="s">
        <v>745</v>
      </c>
      <c r="E256" t="s">
        <v>751</v>
      </c>
      <c r="F256" t="s">
        <v>38</v>
      </c>
      <c r="G256" t="s">
        <v>55</v>
      </c>
      <c r="I256" s="15">
        <v>10000</v>
      </c>
    </row>
    <row r="257" spans="1:10" x14ac:dyDescent="0.25">
      <c r="A257" t="s">
        <v>15</v>
      </c>
      <c r="B257" t="s">
        <v>16</v>
      </c>
      <c r="C257" s="9">
        <v>4</v>
      </c>
      <c r="D257" t="s">
        <v>763</v>
      </c>
      <c r="E257" t="s">
        <v>766</v>
      </c>
      <c r="F257" t="s">
        <v>51</v>
      </c>
      <c r="G257" t="s">
        <v>55</v>
      </c>
      <c r="I257" s="15">
        <v>3000</v>
      </c>
      <c r="J257" s="20">
        <v>1</v>
      </c>
    </row>
    <row r="258" spans="1:10" x14ac:dyDescent="0.25">
      <c r="A258" t="s">
        <v>15</v>
      </c>
      <c r="B258" t="s">
        <v>16</v>
      </c>
      <c r="C258" s="9">
        <v>4</v>
      </c>
      <c r="D258" t="s">
        <v>759</v>
      </c>
      <c r="E258" t="s">
        <v>772</v>
      </c>
      <c r="F258" t="s">
        <v>38</v>
      </c>
      <c r="G258" t="s">
        <v>55</v>
      </c>
      <c r="I258" s="15">
        <v>10000</v>
      </c>
    </row>
    <row r="259" spans="1:10" x14ac:dyDescent="0.25">
      <c r="A259" t="s">
        <v>15</v>
      </c>
      <c r="B259" t="s">
        <v>16</v>
      </c>
      <c r="C259" s="9">
        <v>31</v>
      </c>
      <c r="D259" t="s">
        <v>766</v>
      </c>
      <c r="E259" t="s">
        <v>778</v>
      </c>
      <c r="F259" t="s">
        <v>165</v>
      </c>
      <c r="G259" t="s">
        <v>55</v>
      </c>
      <c r="I259" s="15">
        <v>300</v>
      </c>
    </row>
    <row r="260" spans="1:10" x14ac:dyDescent="0.25">
      <c r="A260" t="s">
        <v>15</v>
      </c>
      <c r="B260" t="s">
        <v>16</v>
      </c>
      <c r="C260" s="9">
        <v>32</v>
      </c>
      <c r="D260" t="s">
        <v>767</v>
      </c>
      <c r="E260" t="s">
        <v>779</v>
      </c>
      <c r="F260" t="s">
        <v>51</v>
      </c>
      <c r="G260" t="s">
        <v>55</v>
      </c>
      <c r="I260" s="15">
        <v>3000</v>
      </c>
    </row>
    <row r="261" spans="1:10" x14ac:dyDescent="0.25">
      <c r="A261" t="s">
        <v>15</v>
      </c>
      <c r="B261" t="s">
        <v>16</v>
      </c>
      <c r="C261" s="9">
        <v>4</v>
      </c>
      <c r="D261" t="s">
        <v>770</v>
      </c>
      <c r="E261" t="s">
        <v>782</v>
      </c>
      <c r="F261" t="s">
        <v>38</v>
      </c>
      <c r="G261" t="s">
        <v>55</v>
      </c>
      <c r="I261" s="15">
        <v>10000</v>
      </c>
    </row>
    <row r="262" spans="1:10" x14ac:dyDescent="0.25">
      <c r="A262" t="s">
        <v>15</v>
      </c>
      <c r="B262" t="s">
        <v>16</v>
      </c>
      <c r="C262" s="9">
        <v>4</v>
      </c>
      <c r="D262" t="s">
        <v>789</v>
      </c>
      <c r="E262" t="s">
        <v>790</v>
      </c>
      <c r="F262" t="s">
        <v>51</v>
      </c>
      <c r="G262" t="s">
        <v>55</v>
      </c>
      <c r="I262" s="15">
        <v>3000</v>
      </c>
    </row>
    <row r="263" spans="1:10" x14ac:dyDescent="0.25">
      <c r="A263" t="s">
        <v>15</v>
      </c>
      <c r="B263" t="s">
        <v>16</v>
      </c>
      <c r="C263" s="9">
        <v>31</v>
      </c>
      <c r="D263" t="s">
        <v>789</v>
      </c>
      <c r="E263" t="s">
        <v>790</v>
      </c>
      <c r="F263" t="s">
        <v>165</v>
      </c>
      <c r="G263" t="s">
        <v>55</v>
      </c>
      <c r="I263" s="15">
        <v>300</v>
      </c>
    </row>
    <row r="264" spans="1:10" x14ac:dyDescent="0.25">
      <c r="A264" t="s">
        <v>15</v>
      </c>
      <c r="B264" t="s">
        <v>16</v>
      </c>
      <c r="C264" s="9">
        <v>4</v>
      </c>
      <c r="D264" t="s">
        <v>793</v>
      </c>
      <c r="E264" t="s">
        <v>804</v>
      </c>
      <c r="F264" t="s">
        <v>51</v>
      </c>
      <c r="G264" t="s">
        <v>55</v>
      </c>
      <c r="I264" s="15">
        <v>3000</v>
      </c>
    </row>
    <row r="265" spans="1:10" x14ac:dyDescent="0.25">
      <c r="A265" t="s">
        <v>15</v>
      </c>
      <c r="B265" t="s">
        <v>16</v>
      </c>
      <c r="C265" s="9">
        <v>4</v>
      </c>
      <c r="D265" t="s">
        <v>814</v>
      </c>
      <c r="E265" t="s">
        <v>815</v>
      </c>
      <c r="F265" s="11" t="s">
        <v>565</v>
      </c>
      <c r="G265" t="s">
        <v>55</v>
      </c>
      <c r="I265" s="15">
        <v>30</v>
      </c>
    </row>
    <row r="266" spans="1:10" x14ac:dyDescent="0.25">
      <c r="A266" t="s">
        <v>15</v>
      </c>
      <c r="B266" t="s">
        <v>16</v>
      </c>
      <c r="C266" s="9">
        <v>4</v>
      </c>
      <c r="D266" t="s">
        <v>831</v>
      </c>
      <c r="E266" t="s">
        <v>817</v>
      </c>
      <c r="F266" t="s">
        <v>38</v>
      </c>
      <c r="G266" t="s">
        <v>55</v>
      </c>
      <c r="I266" s="15">
        <v>10000</v>
      </c>
    </row>
    <row r="267" spans="1:10" x14ac:dyDescent="0.25">
      <c r="A267" t="s">
        <v>15</v>
      </c>
      <c r="B267" t="s">
        <v>16</v>
      </c>
      <c r="C267" s="9">
        <v>31</v>
      </c>
      <c r="D267" t="s">
        <v>832</v>
      </c>
      <c r="E267" t="s">
        <v>820</v>
      </c>
      <c r="F267" t="s">
        <v>51</v>
      </c>
      <c r="G267" t="s">
        <v>55</v>
      </c>
      <c r="I267" s="15">
        <v>3000</v>
      </c>
    </row>
    <row r="268" spans="1:10" x14ac:dyDescent="0.25">
      <c r="A268" t="s">
        <v>15</v>
      </c>
      <c r="B268" t="s">
        <v>16</v>
      </c>
      <c r="C268" s="9">
        <v>32</v>
      </c>
      <c r="D268" t="s">
        <v>833</v>
      </c>
      <c r="E268" t="s">
        <v>821</v>
      </c>
      <c r="F268" t="s">
        <v>38</v>
      </c>
      <c r="G268" t="s">
        <v>55</v>
      </c>
      <c r="I268" s="15">
        <v>10000</v>
      </c>
    </row>
    <row r="269" spans="1:10" x14ac:dyDescent="0.25">
      <c r="A269" t="s">
        <v>15</v>
      </c>
      <c r="B269" t="s">
        <v>16</v>
      </c>
      <c r="C269" s="9">
        <v>4</v>
      </c>
      <c r="D269" t="s">
        <v>841</v>
      </c>
      <c r="E269" t="s">
        <v>852</v>
      </c>
      <c r="F269" t="s">
        <v>188</v>
      </c>
      <c r="G269" t="s">
        <v>55</v>
      </c>
      <c r="I269" s="15">
        <v>700</v>
      </c>
    </row>
    <row r="270" spans="1:10" x14ac:dyDescent="0.25">
      <c r="A270" t="s">
        <v>15</v>
      </c>
      <c r="B270" t="s">
        <v>16</v>
      </c>
      <c r="C270" s="9">
        <v>31</v>
      </c>
      <c r="D270" t="s">
        <v>843</v>
      </c>
      <c r="E270" t="s">
        <v>855</v>
      </c>
      <c r="F270" t="s">
        <v>188</v>
      </c>
      <c r="G270" t="s">
        <v>55</v>
      </c>
      <c r="I270" s="15">
        <v>700</v>
      </c>
    </row>
    <row r="271" spans="1:10" x14ac:dyDescent="0.25">
      <c r="A271" t="s">
        <v>15</v>
      </c>
      <c r="B271" t="s">
        <v>16</v>
      </c>
      <c r="C271" s="9">
        <v>4</v>
      </c>
      <c r="D271" t="s">
        <v>849</v>
      </c>
      <c r="E271" t="s">
        <v>858</v>
      </c>
      <c r="F271" t="s">
        <v>165</v>
      </c>
      <c r="G271" t="s">
        <v>55</v>
      </c>
      <c r="I271" s="15">
        <v>300</v>
      </c>
    </row>
    <row r="272" spans="1:10" x14ac:dyDescent="0.25">
      <c r="A272" t="s">
        <v>15</v>
      </c>
      <c r="B272" t="s">
        <v>16</v>
      </c>
      <c r="C272" s="9">
        <v>31</v>
      </c>
      <c r="D272" t="s">
        <v>864</v>
      </c>
      <c r="E272" t="s">
        <v>859</v>
      </c>
      <c r="F272" t="s">
        <v>165</v>
      </c>
      <c r="G272" t="s">
        <v>55</v>
      </c>
      <c r="I272" s="15">
        <v>300</v>
      </c>
      <c r="J272" s="20">
        <v>1</v>
      </c>
    </row>
    <row r="273" spans="1:11" x14ac:dyDescent="0.25">
      <c r="A273" t="s">
        <v>15</v>
      </c>
      <c r="B273" t="s">
        <v>16</v>
      </c>
      <c r="C273" s="9">
        <v>4</v>
      </c>
      <c r="D273" t="s">
        <v>861</v>
      </c>
      <c r="E273" t="s">
        <v>877</v>
      </c>
      <c r="F273" t="s">
        <v>51</v>
      </c>
      <c r="G273" t="s">
        <v>55</v>
      </c>
      <c r="I273" s="15">
        <v>3000</v>
      </c>
    </row>
    <row r="274" spans="1:11" x14ac:dyDescent="0.25">
      <c r="A274" t="s">
        <v>15</v>
      </c>
      <c r="B274" t="s">
        <v>16</v>
      </c>
      <c r="C274" s="9">
        <v>32</v>
      </c>
      <c r="D274" t="s">
        <v>865</v>
      </c>
      <c r="E274" t="s">
        <v>880</v>
      </c>
      <c r="F274" t="s">
        <v>38</v>
      </c>
      <c r="G274" t="s">
        <v>55</v>
      </c>
      <c r="I274" s="15">
        <v>10000</v>
      </c>
      <c r="J274" s="20">
        <v>1</v>
      </c>
    </row>
    <row r="275" spans="1:11" x14ac:dyDescent="0.25">
      <c r="A275" t="s">
        <v>15</v>
      </c>
      <c r="B275" t="s">
        <v>16</v>
      </c>
      <c r="C275" s="9">
        <v>4</v>
      </c>
      <c r="D275" t="s">
        <v>866</v>
      </c>
      <c r="E275" t="s">
        <v>881</v>
      </c>
      <c r="F275" t="s">
        <v>38</v>
      </c>
      <c r="G275" t="s">
        <v>55</v>
      </c>
      <c r="I275" s="15">
        <v>10000</v>
      </c>
    </row>
    <row r="276" spans="1:11" x14ac:dyDescent="0.25">
      <c r="A276" t="s">
        <v>15</v>
      </c>
      <c r="B276" t="s">
        <v>16</v>
      </c>
      <c r="C276" s="9">
        <v>31</v>
      </c>
      <c r="D276" t="s">
        <v>872</v>
      </c>
      <c r="E276" t="s">
        <v>887</v>
      </c>
      <c r="F276" t="s">
        <v>51</v>
      </c>
      <c r="G276" t="s">
        <v>55</v>
      </c>
      <c r="I276" s="15">
        <v>3000</v>
      </c>
    </row>
    <row r="277" spans="1:11" x14ac:dyDescent="0.25">
      <c r="A277" t="s">
        <v>15</v>
      </c>
      <c r="B277" t="s">
        <v>16</v>
      </c>
      <c r="C277" s="9">
        <v>4</v>
      </c>
      <c r="D277" t="s">
        <v>892</v>
      </c>
      <c r="E277" t="s">
        <v>901</v>
      </c>
      <c r="F277" t="s">
        <v>14</v>
      </c>
      <c r="G277" t="s">
        <v>55</v>
      </c>
      <c r="I277" s="15">
        <v>30000</v>
      </c>
    </row>
    <row r="278" spans="1:11" x14ac:dyDescent="0.25">
      <c r="A278" t="s">
        <v>15</v>
      </c>
      <c r="B278" t="s">
        <v>16</v>
      </c>
      <c r="C278" s="9">
        <v>31</v>
      </c>
      <c r="D278" t="s">
        <v>892</v>
      </c>
      <c r="E278" t="s">
        <v>888</v>
      </c>
      <c r="F278" t="s">
        <v>38</v>
      </c>
      <c r="G278" t="s">
        <v>55</v>
      </c>
      <c r="I278" s="15">
        <v>10000</v>
      </c>
    </row>
    <row r="279" spans="1:11" x14ac:dyDescent="0.25">
      <c r="A279" t="s">
        <v>15</v>
      </c>
      <c r="B279" t="s">
        <v>16</v>
      </c>
      <c r="C279" s="9">
        <v>32</v>
      </c>
      <c r="D279" t="s">
        <v>893</v>
      </c>
      <c r="E279" t="s">
        <v>888</v>
      </c>
      <c r="F279" t="s">
        <v>14</v>
      </c>
      <c r="G279" t="s">
        <v>55</v>
      </c>
      <c r="I279" s="15">
        <v>30000</v>
      </c>
    </row>
    <row r="280" spans="1:11" x14ac:dyDescent="0.25">
      <c r="A280" t="s">
        <v>15</v>
      </c>
      <c r="B280" t="s">
        <v>16</v>
      </c>
      <c r="C280" s="9">
        <v>5</v>
      </c>
      <c r="D280" t="s">
        <v>894</v>
      </c>
      <c r="E280" t="s">
        <v>904</v>
      </c>
      <c r="F280" t="s">
        <v>24</v>
      </c>
      <c r="G280" t="s">
        <v>55</v>
      </c>
      <c r="I280" s="15">
        <v>300000</v>
      </c>
      <c r="J280" s="20">
        <v>1</v>
      </c>
    </row>
    <row r="281" spans="1:11" x14ac:dyDescent="0.25">
      <c r="A281" t="s">
        <v>15</v>
      </c>
      <c r="B281" t="s">
        <v>16</v>
      </c>
      <c r="C281" s="9">
        <v>4</v>
      </c>
      <c r="D281" t="s">
        <v>897</v>
      </c>
      <c r="E281" t="s">
        <v>909</v>
      </c>
      <c r="F281" t="s">
        <v>38</v>
      </c>
      <c r="G281" t="s">
        <v>55</v>
      </c>
      <c r="I281" s="15">
        <v>7000</v>
      </c>
    </row>
    <row r="282" spans="1:11" x14ac:dyDescent="0.25">
      <c r="A282" t="s">
        <v>15</v>
      </c>
      <c r="B282" t="s">
        <v>16</v>
      </c>
      <c r="C282" s="9">
        <v>31</v>
      </c>
      <c r="D282" t="s">
        <v>910</v>
      </c>
      <c r="E282" t="s">
        <v>909</v>
      </c>
      <c r="F282" t="s">
        <v>188</v>
      </c>
      <c r="G282" t="s">
        <v>55</v>
      </c>
      <c r="I282" s="15">
        <v>700</v>
      </c>
    </row>
    <row r="283" spans="1:11" x14ac:dyDescent="0.25">
      <c r="A283" t="s">
        <v>15</v>
      </c>
      <c r="B283" t="s">
        <v>16</v>
      </c>
      <c r="C283" s="9">
        <v>32</v>
      </c>
      <c r="D283" t="s">
        <v>910</v>
      </c>
      <c r="E283" t="s">
        <v>909</v>
      </c>
      <c r="F283" t="s">
        <v>188</v>
      </c>
      <c r="G283" t="s">
        <v>55</v>
      </c>
      <c r="I283" s="15">
        <v>700</v>
      </c>
    </row>
    <row r="284" spans="1:11" x14ac:dyDescent="0.25">
      <c r="A284" t="s">
        <v>15</v>
      </c>
      <c r="B284" t="s">
        <v>16</v>
      </c>
      <c r="C284" s="9">
        <v>4</v>
      </c>
      <c r="D284" t="s">
        <v>913</v>
      </c>
      <c r="E284" t="s">
        <v>923</v>
      </c>
      <c r="F284" t="s">
        <v>51</v>
      </c>
      <c r="G284" t="s">
        <v>55</v>
      </c>
      <c r="I284" s="15">
        <v>3000</v>
      </c>
    </row>
    <row r="285" spans="1:11" x14ac:dyDescent="0.25">
      <c r="A285" t="s">
        <v>15</v>
      </c>
      <c r="B285" t="s">
        <v>16</v>
      </c>
      <c r="C285" s="9">
        <v>31</v>
      </c>
      <c r="D285" t="s">
        <v>918</v>
      </c>
      <c r="E285" t="s">
        <v>928</v>
      </c>
      <c r="F285" t="s">
        <v>188</v>
      </c>
      <c r="G285" t="s">
        <v>55</v>
      </c>
      <c r="I285" s="15">
        <v>700</v>
      </c>
    </row>
    <row r="286" spans="1:11" x14ac:dyDescent="0.25">
      <c r="A286" t="s">
        <v>15</v>
      </c>
      <c r="B286" t="s">
        <v>16</v>
      </c>
      <c r="C286" s="9">
        <v>4</v>
      </c>
      <c r="D286" t="s">
        <v>919</v>
      </c>
      <c r="E286" t="s">
        <v>931</v>
      </c>
      <c r="F286" t="s">
        <v>38</v>
      </c>
      <c r="G286" t="s">
        <v>55</v>
      </c>
      <c r="I286" s="15">
        <v>10000</v>
      </c>
    </row>
    <row r="287" spans="1:11" x14ac:dyDescent="0.25">
      <c r="A287" t="s">
        <v>15</v>
      </c>
      <c r="B287" t="s">
        <v>16</v>
      </c>
      <c r="C287" s="9">
        <v>32</v>
      </c>
      <c r="D287" t="s">
        <v>919</v>
      </c>
      <c r="E287" t="s">
        <v>930</v>
      </c>
      <c r="F287" t="s">
        <v>51</v>
      </c>
      <c r="G287" t="s">
        <v>55</v>
      </c>
      <c r="I287" s="15">
        <v>3000</v>
      </c>
    </row>
    <row r="288" spans="1:11" x14ac:dyDescent="0.25">
      <c r="A288" t="s">
        <v>15</v>
      </c>
      <c r="B288" t="s">
        <v>16</v>
      </c>
      <c r="C288" s="9">
        <v>31</v>
      </c>
      <c r="D288" t="s">
        <v>932</v>
      </c>
      <c r="E288" t="s">
        <v>933</v>
      </c>
      <c r="F288" s="11" t="s">
        <v>565</v>
      </c>
      <c r="G288" t="s">
        <v>55</v>
      </c>
      <c r="I288" s="15">
        <v>30</v>
      </c>
      <c r="K288" s="12" t="s">
        <v>974</v>
      </c>
    </row>
    <row r="289" spans="1:10" x14ac:dyDescent="0.25">
      <c r="A289" t="s">
        <v>15</v>
      </c>
      <c r="B289" t="s">
        <v>16</v>
      </c>
      <c r="C289" s="9">
        <v>32</v>
      </c>
      <c r="D289" t="s">
        <v>932</v>
      </c>
      <c r="E289" t="s">
        <v>934</v>
      </c>
      <c r="F289" t="s">
        <v>38</v>
      </c>
      <c r="G289" t="s">
        <v>55</v>
      </c>
      <c r="I289" s="15">
        <v>10000</v>
      </c>
    </row>
    <row r="290" spans="1:10" x14ac:dyDescent="0.25">
      <c r="A290" t="s">
        <v>15</v>
      </c>
      <c r="B290" t="s">
        <v>16</v>
      </c>
      <c r="C290" s="9">
        <v>4</v>
      </c>
      <c r="D290" t="s">
        <v>933</v>
      </c>
      <c r="E290" t="s">
        <v>939</v>
      </c>
      <c r="F290" t="s">
        <v>51</v>
      </c>
      <c r="G290" t="s">
        <v>55</v>
      </c>
      <c r="I290" s="15">
        <v>3000</v>
      </c>
    </row>
    <row r="291" spans="1:10" x14ac:dyDescent="0.25">
      <c r="A291" t="s">
        <v>15</v>
      </c>
      <c r="B291" t="s">
        <v>16</v>
      </c>
      <c r="C291" s="9">
        <v>4</v>
      </c>
      <c r="D291" t="s">
        <v>936</v>
      </c>
      <c r="E291" t="s">
        <v>944</v>
      </c>
      <c r="F291" t="s">
        <v>40</v>
      </c>
      <c r="G291" t="s">
        <v>55</v>
      </c>
      <c r="I291" s="15">
        <v>70000</v>
      </c>
    </row>
    <row r="292" spans="1:10" x14ac:dyDescent="0.25">
      <c r="A292" t="s">
        <v>15</v>
      </c>
      <c r="B292" t="s">
        <v>16</v>
      </c>
      <c r="C292" s="9">
        <v>31</v>
      </c>
      <c r="D292" t="s">
        <v>945</v>
      </c>
      <c r="E292" t="s">
        <v>946</v>
      </c>
      <c r="F292" t="s">
        <v>40</v>
      </c>
      <c r="G292" t="s">
        <v>55</v>
      </c>
      <c r="I292" s="15">
        <v>70000</v>
      </c>
    </row>
    <row r="293" spans="1:10" x14ac:dyDescent="0.25">
      <c r="A293" t="s">
        <v>15</v>
      </c>
      <c r="B293" t="s">
        <v>16</v>
      </c>
      <c r="C293" s="9">
        <v>32</v>
      </c>
      <c r="D293" t="s">
        <v>951</v>
      </c>
      <c r="E293" t="s">
        <v>946</v>
      </c>
      <c r="F293" t="s">
        <v>24</v>
      </c>
      <c r="G293" t="s">
        <v>55</v>
      </c>
      <c r="I293" s="15">
        <v>300000</v>
      </c>
    </row>
    <row r="294" spans="1:10" x14ac:dyDescent="0.25">
      <c r="A294" t="s">
        <v>15</v>
      </c>
      <c r="B294" t="s">
        <v>16</v>
      </c>
      <c r="C294" s="9">
        <v>31</v>
      </c>
      <c r="D294" t="s">
        <v>956</v>
      </c>
      <c r="E294" t="s">
        <v>962</v>
      </c>
      <c r="F294" t="s">
        <v>188</v>
      </c>
      <c r="G294" t="s">
        <v>55</v>
      </c>
      <c r="I294" s="15">
        <v>700</v>
      </c>
      <c r="J294" s="20">
        <v>1</v>
      </c>
    </row>
    <row r="295" spans="1:10" x14ac:dyDescent="0.25">
      <c r="A295" t="s">
        <v>15</v>
      </c>
      <c r="B295" t="s">
        <v>16</v>
      </c>
      <c r="C295" s="9">
        <v>32</v>
      </c>
      <c r="D295" t="s">
        <v>956</v>
      </c>
      <c r="E295" t="s">
        <v>959</v>
      </c>
      <c r="F295" t="s">
        <v>51</v>
      </c>
      <c r="G295" t="s">
        <v>55</v>
      </c>
      <c r="I295" s="15">
        <v>3000</v>
      </c>
    </row>
    <row r="296" spans="1:10" x14ac:dyDescent="0.25">
      <c r="A296" t="s">
        <v>15</v>
      </c>
      <c r="B296" t="s">
        <v>16</v>
      </c>
      <c r="C296" s="9">
        <v>4</v>
      </c>
      <c r="D296" t="s">
        <v>957</v>
      </c>
      <c r="E296" t="s">
        <v>962</v>
      </c>
      <c r="F296" t="s">
        <v>51</v>
      </c>
      <c r="G296" t="s">
        <v>55</v>
      </c>
      <c r="I296" s="15">
        <v>3000</v>
      </c>
    </row>
    <row r="297" spans="1:10" x14ac:dyDescent="0.25">
      <c r="A297" t="s">
        <v>15</v>
      </c>
      <c r="B297" t="s">
        <v>16</v>
      </c>
      <c r="C297" s="9">
        <v>5</v>
      </c>
      <c r="D297" t="s">
        <v>961</v>
      </c>
      <c r="E297" t="s">
        <v>968</v>
      </c>
      <c r="F297" t="s">
        <v>165</v>
      </c>
      <c r="G297" t="s">
        <v>55</v>
      </c>
      <c r="I297" s="15">
        <v>300</v>
      </c>
      <c r="J297" s="20">
        <v>1</v>
      </c>
    </row>
    <row r="298" spans="1:10" x14ac:dyDescent="0.25">
      <c r="A298" t="s">
        <v>15</v>
      </c>
      <c r="B298" t="s">
        <v>16</v>
      </c>
      <c r="C298" s="9">
        <v>4</v>
      </c>
      <c r="D298" t="s">
        <v>969</v>
      </c>
      <c r="E298" t="s">
        <v>971</v>
      </c>
      <c r="F298" t="s">
        <v>51</v>
      </c>
      <c r="G298" t="s">
        <v>55</v>
      </c>
      <c r="I298" s="15">
        <v>3000</v>
      </c>
    </row>
    <row r="299" spans="1:10" x14ac:dyDescent="0.25">
      <c r="A299" t="s">
        <v>15</v>
      </c>
      <c r="B299" t="s">
        <v>16</v>
      </c>
      <c r="C299" s="9">
        <v>4</v>
      </c>
      <c r="D299" t="s">
        <v>583</v>
      </c>
      <c r="E299" t="s">
        <v>988</v>
      </c>
      <c r="F299" t="s">
        <v>188</v>
      </c>
      <c r="G299" t="s">
        <v>55</v>
      </c>
      <c r="I299" s="15">
        <v>700</v>
      </c>
    </row>
    <row r="300" spans="1:10" x14ac:dyDescent="0.25">
      <c r="A300" t="s">
        <v>15</v>
      </c>
      <c r="B300" t="s">
        <v>16</v>
      </c>
      <c r="C300" s="9">
        <v>4</v>
      </c>
      <c r="D300" t="s">
        <v>584</v>
      </c>
      <c r="E300" t="s">
        <v>588</v>
      </c>
      <c r="F300" t="s">
        <v>38</v>
      </c>
      <c r="G300" t="s">
        <v>55</v>
      </c>
      <c r="I300" s="15">
        <v>10000</v>
      </c>
      <c r="J300" s="20">
        <v>1</v>
      </c>
    </row>
    <row r="301" spans="1:10" x14ac:dyDescent="0.25">
      <c r="A301" t="s">
        <v>15</v>
      </c>
      <c r="B301" t="s">
        <v>16</v>
      </c>
      <c r="C301" s="9">
        <v>5</v>
      </c>
      <c r="D301" t="s">
        <v>585</v>
      </c>
      <c r="E301" t="s">
        <v>590</v>
      </c>
      <c r="F301" t="s">
        <v>14</v>
      </c>
      <c r="G301" t="s">
        <v>55</v>
      </c>
      <c r="I301" s="15">
        <v>30000</v>
      </c>
    </row>
    <row r="302" spans="1:10" x14ac:dyDescent="0.25">
      <c r="A302" t="s">
        <v>15</v>
      </c>
      <c r="B302" t="s">
        <v>16</v>
      </c>
      <c r="C302" s="9">
        <v>31</v>
      </c>
      <c r="D302" t="s">
        <v>587</v>
      </c>
      <c r="E302" t="s">
        <v>593</v>
      </c>
      <c r="F302" t="s">
        <v>51</v>
      </c>
      <c r="G302" t="s">
        <v>55</v>
      </c>
      <c r="I302" s="15">
        <v>3000</v>
      </c>
    </row>
    <row r="303" spans="1:10" x14ac:dyDescent="0.25">
      <c r="A303" t="s">
        <v>15</v>
      </c>
      <c r="B303" t="s">
        <v>16</v>
      </c>
      <c r="C303" s="9">
        <v>32</v>
      </c>
      <c r="D303" t="s">
        <v>587</v>
      </c>
      <c r="E303" t="s">
        <v>593</v>
      </c>
      <c r="F303" t="s">
        <v>38</v>
      </c>
      <c r="G303" t="s">
        <v>55</v>
      </c>
      <c r="I303" s="15">
        <v>10000</v>
      </c>
    </row>
    <row r="304" spans="1:10" x14ac:dyDescent="0.25">
      <c r="A304" t="s">
        <v>15</v>
      </c>
      <c r="B304" t="s">
        <v>16</v>
      </c>
      <c r="C304" s="9">
        <v>4</v>
      </c>
      <c r="D304" t="s">
        <v>656</v>
      </c>
      <c r="E304" t="s">
        <v>648</v>
      </c>
      <c r="F304" t="s">
        <v>14</v>
      </c>
      <c r="G304" t="s">
        <v>55</v>
      </c>
      <c r="I304" s="15">
        <v>30000</v>
      </c>
    </row>
    <row r="305" spans="1:14" x14ac:dyDescent="0.25">
      <c r="A305" t="s">
        <v>15</v>
      </c>
      <c r="B305" t="s">
        <v>16</v>
      </c>
      <c r="C305" s="9">
        <v>5</v>
      </c>
      <c r="D305" t="s">
        <v>655</v>
      </c>
      <c r="E305" t="s">
        <v>536</v>
      </c>
      <c r="F305" t="s">
        <v>24</v>
      </c>
      <c r="G305" t="s">
        <v>55</v>
      </c>
      <c r="I305" s="15">
        <v>300000</v>
      </c>
    </row>
    <row r="306" spans="1:14" x14ac:dyDescent="0.25">
      <c r="A306" t="s">
        <v>15</v>
      </c>
      <c r="B306" t="s">
        <v>16</v>
      </c>
      <c r="C306" s="9">
        <v>32</v>
      </c>
      <c r="D306" t="s">
        <v>647</v>
      </c>
      <c r="E306" t="s">
        <v>648</v>
      </c>
      <c r="F306" t="s">
        <v>40</v>
      </c>
      <c r="G306" t="s">
        <v>55</v>
      </c>
      <c r="I306" s="15">
        <v>70000</v>
      </c>
    </row>
    <row r="307" spans="1:14" x14ac:dyDescent="0.25">
      <c r="A307" t="s">
        <v>15</v>
      </c>
      <c r="B307" t="s">
        <v>16</v>
      </c>
      <c r="C307" s="9">
        <v>31</v>
      </c>
      <c r="D307" t="s">
        <v>646</v>
      </c>
      <c r="E307" t="s">
        <v>642</v>
      </c>
      <c r="F307" t="s">
        <v>38</v>
      </c>
      <c r="G307" t="s">
        <v>55</v>
      </c>
      <c r="I307" s="15">
        <v>10000</v>
      </c>
    </row>
    <row r="308" spans="1:14" x14ac:dyDescent="0.25">
      <c r="A308" t="s">
        <v>15</v>
      </c>
      <c r="B308" t="s">
        <v>16</v>
      </c>
      <c r="C308" s="9">
        <v>5</v>
      </c>
      <c r="D308" t="s">
        <v>644</v>
      </c>
      <c r="E308" t="s">
        <v>640</v>
      </c>
      <c r="F308" t="s">
        <v>47</v>
      </c>
      <c r="G308" t="s">
        <v>55</v>
      </c>
      <c r="H308" s="13">
        <v>1802287</v>
      </c>
      <c r="J308" s="20">
        <v>3</v>
      </c>
    </row>
    <row r="309" spans="1:14" x14ac:dyDescent="0.25">
      <c r="A309" t="s">
        <v>15</v>
      </c>
      <c r="B309" t="s">
        <v>16</v>
      </c>
      <c r="C309" s="9">
        <v>4</v>
      </c>
      <c r="D309" t="s">
        <v>643</v>
      </c>
      <c r="E309" t="s">
        <v>639</v>
      </c>
      <c r="F309" t="s">
        <v>14</v>
      </c>
      <c r="G309" t="s">
        <v>55</v>
      </c>
      <c r="I309" s="15">
        <v>30000</v>
      </c>
      <c r="L309" s="16"/>
      <c r="M309" s="16"/>
      <c r="N309" s="16"/>
    </row>
    <row r="310" spans="1:14" x14ac:dyDescent="0.25">
      <c r="A310" t="s">
        <v>15</v>
      </c>
      <c r="B310" t="s">
        <v>16</v>
      </c>
      <c r="C310" s="9">
        <v>31</v>
      </c>
      <c r="D310" t="s">
        <v>623</v>
      </c>
      <c r="E310" t="s">
        <v>635</v>
      </c>
      <c r="F310" t="s">
        <v>14</v>
      </c>
      <c r="G310" t="s">
        <v>55</v>
      </c>
      <c r="H310" s="13">
        <v>45063</v>
      </c>
    </row>
    <row r="311" spans="1:14" x14ac:dyDescent="0.25">
      <c r="A311" t="s">
        <v>15</v>
      </c>
      <c r="B311" t="s">
        <v>16</v>
      </c>
      <c r="C311" s="9">
        <v>32</v>
      </c>
      <c r="D311" t="s">
        <v>622</v>
      </c>
      <c r="E311" t="s">
        <v>634</v>
      </c>
      <c r="F311" t="s">
        <v>47</v>
      </c>
      <c r="G311" t="s">
        <v>55</v>
      </c>
      <c r="I311" s="15">
        <v>1000000</v>
      </c>
    </row>
    <row r="312" spans="1:14" x14ac:dyDescent="0.25">
      <c r="A312" t="s">
        <v>15</v>
      </c>
      <c r="B312" t="s">
        <v>16</v>
      </c>
      <c r="C312" s="9">
        <v>4</v>
      </c>
      <c r="D312" t="s">
        <v>616</v>
      </c>
      <c r="E312" t="s">
        <v>627</v>
      </c>
      <c r="F312" t="s">
        <v>188</v>
      </c>
      <c r="G312" t="s">
        <v>55</v>
      </c>
      <c r="I312" s="15">
        <v>500</v>
      </c>
    </row>
    <row r="313" spans="1:14" x14ac:dyDescent="0.25">
      <c r="A313" t="s">
        <v>15</v>
      </c>
      <c r="B313" t="s">
        <v>16</v>
      </c>
      <c r="C313" s="9">
        <v>4</v>
      </c>
      <c r="D313" t="s">
        <v>602</v>
      </c>
      <c r="E313" t="s">
        <v>610</v>
      </c>
      <c r="F313" t="s">
        <v>38</v>
      </c>
      <c r="G313" t="s">
        <v>55</v>
      </c>
      <c r="H313" s="13">
        <v>12191</v>
      </c>
    </row>
    <row r="314" spans="1:14" x14ac:dyDescent="0.25">
      <c r="A314" t="s">
        <v>15</v>
      </c>
      <c r="B314" t="s">
        <v>16</v>
      </c>
      <c r="C314" s="9">
        <v>31</v>
      </c>
      <c r="D314" t="s">
        <v>597</v>
      </c>
      <c r="E314" t="s">
        <v>596</v>
      </c>
      <c r="F314" s="11" t="s">
        <v>565</v>
      </c>
      <c r="G314" t="s">
        <v>55</v>
      </c>
      <c r="H314" s="13">
        <v>3</v>
      </c>
    </row>
    <row r="315" spans="1:14" x14ac:dyDescent="0.25">
      <c r="A315" t="s">
        <v>15</v>
      </c>
      <c r="B315" t="s">
        <v>16</v>
      </c>
      <c r="C315" s="9">
        <v>32</v>
      </c>
      <c r="D315" t="s">
        <v>597</v>
      </c>
      <c r="E315" t="s">
        <v>596</v>
      </c>
      <c r="F315" t="s">
        <v>51</v>
      </c>
      <c r="G315" t="s">
        <v>55</v>
      </c>
      <c r="H315" s="13">
        <v>3424</v>
      </c>
    </row>
    <row r="316" spans="1:14" x14ac:dyDescent="0.25">
      <c r="A316" t="s">
        <v>15</v>
      </c>
      <c r="B316" t="s">
        <v>16</v>
      </c>
      <c r="C316" s="9">
        <v>5</v>
      </c>
      <c r="D316" t="s">
        <v>595</v>
      </c>
      <c r="E316" t="s">
        <v>604</v>
      </c>
      <c r="F316" t="s">
        <v>51</v>
      </c>
      <c r="G316" t="s">
        <v>55</v>
      </c>
      <c r="H316" s="13">
        <v>2070</v>
      </c>
    </row>
    <row r="317" spans="1:14" x14ac:dyDescent="0.25">
      <c r="A317" t="s">
        <v>15</v>
      </c>
      <c r="B317" t="s">
        <v>16</v>
      </c>
      <c r="C317" s="9">
        <v>4</v>
      </c>
      <c r="D317" t="s">
        <v>594</v>
      </c>
      <c r="E317" t="s">
        <v>594</v>
      </c>
      <c r="F317" t="s">
        <v>165</v>
      </c>
      <c r="G317" t="s">
        <v>55</v>
      </c>
      <c r="H317" s="13">
        <v>382</v>
      </c>
      <c r="J317" s="20">
        <v>1</v>
      </c>
    </row>
    <row r="318" spans="1:14" x14ac:dyDescent="0.25">
      <c r="A318" t="s">
        <v>15</v>
      </c>
      <c r="B318" t="s">
        <v>16</v>
      </c>
      <c r="C318" s="9">
        <v>17</v>
      </c>
      <c r="D318" t="s">
        <v>566</v>
      </c>
      <c r="E318" t="s">
        <v>567</v>
      </c>
      <c r="F318" t="s">
        <v>14</v>
      </c>
      <c r="G318" t="s">
        <v>55</v>
      </c>
      <c r="H318" s="13">
        <v>32323</v>
      </c>
      <c r="J318" s="20">
        <v>1</v>
      </c>
    </row>
    <row r="319" spans="1:14" x14ac:dyDescent="0.25">
      <c r="A319" t="s">
        <v>15</v>
      </c>
      <c r="B319" t="s">
        <v>16</v>
      </c>
      <c r="C319" s="9">
        <v>4</v>
      </c>
      <c r="D319" t="s">
        <v>572</v>
      </c>
      <c r="E319" t="s">
        <v>576</v>
      </c>
      <c r="F319" t="s">
        <v>51</v>
      </c>
      <c r="G319" t="s">
        <v>55</v>
      </c>
      <c r="H319" s="13">
        <v>2335</v>
      </c>
    </row>
    <row r="320" spans="1:14" x14ac:dyDescent="0.25">
      <c r="A320" t="s">
        <v>15</v>
      </c>
      <c r="B320" t="s">
        <v>16</v>
      </c>
      <c r="C320" s="9">
        <v>5</v>
      </c>
      <c r="D320" t="s">
        <v>572</v>
      </c>
      <c r="E320" t="s">
        <v>578</v>
      </c>
      <c r="F320" t="s">
        <v>14</v>
      </c>
      <c r="G320" t="s">
        <v>55</v>
      </c>
      <c r="H320" s="13">
        <v>32323</v>
      </c>
    </row>
    <row r="321" spans="1:12" x14ac:dyDescent="0.25">
      <c r="A321" t="s">
        <v>15</v>
      </c>
      <c r="B321" t="s">
        <v>16</v>
      </c>
      <c r="C321" s="9">
        <v>32</v>
      </c>
      <c r="D321" t="s">
        <v>569</v>
      </c>
      <c r="E321" t="s">
        <v>568</v>
      </c>
      <c r="F321" t="s">
        <v>51</v>
      </c>
      <c r="G321" t="s">
        <v>55</v>
      </c>
      <c r="H321" s="13">
        <v>1180</v>
      </c>
    </row>
    <row r="322" spans="1:12" x14ac:dyDescent="0.25">
      <c r="A322" t="s">
        <v>15</v>
      </c>
      <c r="B322" t="s">
        <v>16</v>
      </c>
      <c r="C322" s="9">
        <v>4</v>
      </c>
      <c r="D322" t="s">
        <v>169</v>
      </c>
      <c r="E322" t="s">
        <v>170</v>
      </c>
      <c r="F322" t="s">
        <v>51</v>
      </c>
      <c r="G322" t="s">
        <v>55</v>
      </c>
      <c r="H322" s="13">
        <v>1122</v>
      </c>
    </row>
    <row r="323" spans="1:12" x14ac:dyDescent="0.25">
      <c r="A323" t="s">
        <v>15</v>
      </c>
      <c r="B323" t="s">
        <v>16</v>
      </c>
      <c r="C323" s="9">
        <v>32</v>
      </c>
      <c r="D323" t="s">
        <v>169</v>
      </c>
      <c r="E323" t="s">
        <v>166</v>
      </c>
      <c r="F323" t="s">
        <v>51</v>
      </c>
      <c r="G323" t="s">
        <v>55</v>
      </c>
      <c r="H323" s="13">
        <v>1122</v>
      </c>
    </row>
    <row r="324" spans="1:12" x14ac:dyDescent="0.25">
      <c r="A324" t="s">
        <v>15</v>
      </c>
      <c r="B324" t="s">
        <v>16</v>
      </c>
      <c r="C324" s="9">
        <v>5</v>
      </c>
      <c r="D324" t="s">
        <v>166</v>
      </c>
      <c r="E324" t="s">
        <v>168</v>
      </c>
      <c r="F324" t="s">
        <v>38</v>
      </c>
      <c r="G324" t="s">
        <v>55</v>
      </c>
      <c r="H324" s="13">
        <v>8129</v>
      </c>
    </row>
    <row r="325" spans="1:12" x14ac:dyDescent="0.25">
      <c r="A325" t="s">
        <v>15</v>
      </c>
      <c r="B325" t="s">
        <v>16</v>
      </c>
      <c r="C325" s="9">
        <v>4</v>
      </c>
      <c r="D325" t="s">
        <v>150</v>
      </c>
      <c r="E325" t="s">
        <v>151</v>
      </c>
      <c r="F325" t="s">
        <v>38</v>
      </c>
      <c r="G325" t="s">
        <v>55</v>
      </c>
      <c r="H325" s="13">
        <v>7772</v>
      </c>
    </row>
    <row r="326" spans="1:12" x14ac:dyDescent="0.25">
      <c r="A326" t="s">
        <v>15</v>
      </c>
      <c r="B326" t="s">
        <v>16</v>
      </c>
      <c r="C326" s="9">
        <v>31</v>
      </c>
      <c r="D326" t="s">
        <v>144</v>
      </c>
      <c r="E326" t="s">
        <v>142</v>
      </c>
      <c r="F326" s="11" t="s">
        <v>565</v>
      </c>
      <c r="G326" t="s">
        <v>55</v>
      </c>
      <c r="H326" s="13">
        <v>1</v>
      </c>
    </row>
    <row r="327" spans="1:12" x14ac:dyDescent="0.25">
      <c r="A327" t="s">
        <v>15</v>
      </c>
      <c r="B327" t="s">
        <v>16</v>
      </c>
      <c r="C327" s="9">
        <v>32</v>
      </c>
      <c r="D327" t="s">
        <v>144</v>
      </c>
      <c r="E327" t="s">
        <v>145</v>
      </c>
      <c r="F327" t="s">
        <v>38</v>
      </c>
      <c r="G327" t="s">
        <v>55</v>
      </c>
      <c r="H327" s="13">
        <v>16711</v>
      </c>
    </row>
    <row r="328" spans="1:12" x14ac:dyDescent="0.25">
      <c r="A328" t="s">
        <v>15</v>
      </c>
      <c r="B328" t="s">
        <v>16</v>
      </c>
      <c r="C328" s="9">
        <v>5</v>
      </c>
      <c r="D328" t="s">
        <v>138</v>
      </c>
      <c r="E328" t="s">
        <v>139</v>
      </c>
      <c r="F328" t="s">
        <v>38</v>
      </c>
      <c r="G328" t="s">
        <v>55</v>
      </c>
      <c r="H328" s="13">
        <v>9575</v>
      </c>
    </row>
    <row r="329" spans="1:12" x14ac:dyDescent="0.25">
      <c r="A329" t="s">
        <v>15</v>
      </c>
      <c r="B329" t="s">
        <v>16</v>
      </c>
      <c r="C329" s="9">
        <v>4</v>
      </c>
      <c r="D329" t="s">
        <v>74</v>
      </c>
      <c r="E329" t="s">
        <v>75</v>
      </c>
      <c r="F329" t="s">
        <v>38</v>
      </c>
      <c r="G329" t="s">
        <v>55</v>
      </c>
      <c r="H329" s="13">
        <v>5606</v>
      </c>
    </row>
    <row r="330" spans="1:12" x14ac:dyDescent="0.25">
      <c r="A330" t="s">
        <v>15</v>
      </c>
      <c r="B330" t="s">
        <v>16</v>
      </c>
      <c r="C330" s="9">
        <v>5</v>
      </c>
      <c r="D330" t="s">
        <v>53</v>
      </c>
      <c r="E330" t="s">
        <v>54</v>
      </c>
      <c r="F330" t="s">
        <v>38</v>
      </c>
      <c r="G330" t="s">
        <v>55</v>
      </c>
      <c r="H330" s="13">
        <v>17701</v>
      </c>
      <c r="J330" s="20">
        <v>1</v>
      </c>
    </row>
    <row r="331" spans="1:12" x14ac:dyDescent="0.25">
      <c r="A331" t="s">
        <v>15</v>
      </c>
      <c r="B331" t="s">
        <v>16</v>
      </c>
      <c r="C331" s="9">
        <v>31</v>
      </c>
      <c r="D331" t="s">
        <v>56</v>
      </c>
      <c r="E331" t="s">
        <v>57</v>
      </c>
      <c r="F331" t="s">
        <v>51</v>
      </c>
      <c r="G331" t="s">
        <v>55</v>
      </c>
      <c r="H331" s="13">
        <v>4034</v>
      </c>
    </row>
    <row r="332" spans="1:12" x14ac:dyDescent="0.25">
      <c r="A332" t="s">
        <v>15</v>
      </c>
      <c r="B332" t="s">
        <v>16</v>
      </c>
      <c r="C332" s="9">
        <v>32</v>
      </c>
      <c r="D332" t="s">
        <v>56</v>
      </c>
      <c r="E332" t="s">
        <v>58</v>
      </c>
      <c r="F332" t="s">
        <v>14</v>
      </c>
      <c r="G332" t="s">
        <v>55</v>
      </c>
      <c r="H332" s="13">
        <v>30849</v>
      </c>
    </row>
    <row r="333" spans="1:12" x14ac:dyDescent="0.25">
      <c r="A333" t="s">
        <v>15</v>
      </c>
      <c r="B333" t="s">
        <v>16</v>
      </c>
      <c r="C333" s="9">
        <v>4</v>
      </c>
      <c r="D333" t="s">
        <v>62</v>
      </c>
      <c r="E333" t="s">
        <v>37</v>
      </c>
      <c r="F333" t="s">
        <v>51</v>
      </c>
      <c r="G333" t="s">
        <v>55</v>
      </c>
      <c r="H333" s="13">
        <v>4405</v>
      </c>
    </row>
    <row r="334" spans="1:12" x14ac:dyDescent="0.25">
      <c r="A334" t="s">
        <v>15</v>
      </c>
      <c r="B334" t="s">
        <v>16</v>
      </c>
      <c r="C334" s="9" t="s">
        <v>365</v>
      </c>
      <c r="D334" t="s">
        <v>380</v>
      </c>
      <c r="E334" t="s">
        <v>381</v>
      </c>
      <c r="F334" t="s">
        <v>188</v>
      </c>
      <c r="G334" t="s">
        <v>55</v>
      </c>
      <c r="H334" s="13">
        <v>878</v>
      </c>
    </row>
    <row r="335" spans="1:12" x14ac:dyDescent="0.25">
      <c r="C335" s="10"/>
      <c r="K335" s="1"/>
      <c r="L335" s="1"/>
    </row>
    <row r="336" spans="1:12" x14ac:dyDescent="0.25">
      <c r="C336" s="10"/>
      <c r="K336" s="1"/>
      <c r="L336" s="1"/>
    </row>
    <row r="338" spans="8:11" x14ac:dyDescent="0.25">
      <c r="H338" s="13">
        <f>SUM(H2:H337)</f>
        <v>13937389</v>
      </c>
      <c r="I338" s="13">
        <f>SUM(I2:I337)</f>
        <v>27663365</v>
      </c>
      <c r="J338" s="20">
        <f>SUM(J2:J334)</f>
        <v>70</v>
      </c>
      <c r="K338" s="13"/>
    </row>
    <row r="340" spans="8:11" x14ac:dyDescent="0.25">
      <c r="H340" s="13" t="s">
        <v>994</v>
      </c>
      <c r="I340" s="13" cm="1">
        <f t="array" ref="I340">SUM(+H338:I338)</f>
        <v>41600754</v>
      </c>
    </row>
  </sheetData>
  <sortState xmlns:xlrd2="http://schemas.microsoft.com/office/spreadsheetml/2017/richdata2" ref="A1:N334">
    <sortCondition ref="G2:G33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CSO SUMMARY</vt:lpstr>
      <vt:lpstr>BPT EAST SIDE</vt:lpstr>
      <vt:lpstr>BPT - WEST SIDE</vt:lpstr>
      <vt:lpstr>GNHWPCA</vt:lpstr>
      <vt:lpstr>MDC</vt:lpstr>
      <vt:lpstr>NORWICH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Straut</dc:creator>
  <cp:lastModifiedBy>Ann Straut</cp:lastModifiedBy>
  <dcterms:created xsi:type="dcterms:W3CDTF">2022-01-07T18:28:41Z</dcterms:created>
  <dcterms:modified xsi:type="dcterms:W3CDTF">2022-02-15T11:52:01Z</dcterms:modified>
</cp:coreProperties>
</file>